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9"/>
  </bookViews>
  <sheets>
    <sheet name="II.liga U15 SEVER" sheetId="1" r:id="rId1"/>
    <sheet name="II.liga U15 JUH" sheetId="2" r:id="rId2"/>
    <sheet name="III.liga U15 A" sheetId="5" r:id="rId3"/>
    <sheet name="III.liga U15 B" sheetId="6" r:id="rId4"/>
    <sheet name="III.liga U15 C" sheetId="7" r:id="rId5"/>
    <sheet name="II. liga U13 Sever" sheetId="3" r:id="rId6"/>
    <sheet name="II. liga U13 Juh" sheetId="4" r:id="rId7"/>
    <sheet name="III.liga U13 A" sheetId="8" r:id="rId8"/>
    <sheet name="III. liga U13 B" sheetId="9" r:id="rId9"/>
    <sheet name="III.liga U13 C" sheetId="10" r:id="rId10"/>
  </sheets>
  <calcPr calcId="125725"/>
</workbook>
</file>

<file path=xl/calcChain.xml><?xml version="1.0" encoding="utf-8"?>
<calcChain xmlns="http://schemas.openxmlformats.org/spreadsheetml/2006/main">
  <c r="O22" i="10"/>
  <c r="N22"/>
  <c r="K22"/>
  <c r="J22"/>
  <c r="I22"/>
  <c r="O21" i="9"/>
  <c r="N21"/>
  <c r="K21"/>
  <c r="J21"/>
  <c r="I21"/>
  <c r="O22" i="8"/>
  <c r="N22"/>
  <c r="K22"/>
  <c r="J22"/>
  <c r="I22"/>
  <c r="O22" i="7"/>
  <c r="N22"/>
  <c r="K22"/>
  <c r="J22"/>
  <c r="I22"/>
  <c r="P22" i="6"/>
  <c r="O22"/>
  <c r="K22"/>
  <c r="J22"/>
  <c r="I22"/>
  <c r="O22" i="5"/>
  <c r="N22"/>
  <c r="K22"/>
  <c r="J22"/>
  <c r="I22"/>
</calcChain>
</file>

<file path=xl/sharedStrings.xml><?xml version="1.0" encoding="utf-8"?>
<sst xmlns="http://schemas.openxmlformats.org/spreadsheetml/2006/main" count="990" uniqueCount="418">
  <si>
    <r>
      <t>Š</t>
    </r>
    <r>
      <rPr>
        <sz val="18"/>
        <color theme="1"/>
        <rFont val="Arial"/>
        <family val="2"/>
        <charset val="238"/>
      </rPr>
      <t>tatistické údaje</t>
    </r>
  </si>
  <si>
    <t xml:space="preserve">                                     komisie mládeže SsFZ</t>
  </si>
  <si>
    <t>2016/2017</t>
  </si>
  <si>
    <t>Súťažný ročník :</t>
  </si>
  <si>
    <t>FK</t>
  </si>
  <si>
    <t>stretnutia</t>
  </si>
  <si>
    <t>víťazstvá</t>
  </si>
  <si>
    <t>remízy</t>
  </si>
  <si>
    <t>prehry</t>
  </si>
  <si>
    <t>skóre</t>
  </si>
  <si>
    <t>body</t>
  </si>
  <si>
    <t>ŽK</t>
  </si>
  <si>
    <t>ČK</t>
  </si>
  <si>
    <t>Súťaž :</t>
  </si>
  <si>
    <t>II. liga Sever U 15</t>
  </si>
  <si>
    <t>Por.</t>
  </si>
  <si>
    <t>Družstvo</t>
  </si>
  <si>
    <t>Z</t>
  </si>
  <si>
    <t>V</t>
  </si>
  <si>
    <t>R</t>
  </si>
  <si>
    <t>P</t>
  </si>
  <si>
    <t>Skóre</t>
  </si>
  <si>
    <t>Body</t>
  </si>
  <si>
    <t>Časť :</t>
  </si>
  <si>
    <t>základná</t>
  </si>
  <si>
    <t>1</t>
  </si>
  <si>
    <t>MŠK FOMAT Martin</t>
  </si>
  <si>
    <t>146:8</t>
  </si>
  <si>
    <t>Referent skupiny :</t>
  </si>
  <si>
    <t>Martin   F u n g á č</t>
  </si>
  <si>
    <t>2</t>
  </si>
  <si>
    <t>MFK Tatran Liptovský Mikuláš</t>
  </si>
  <si>
    <t>127:12</t>
  </si>
  <si>
    <t>3</t>
  </si>
  <si>
    <t>FK Čadca</t>
  </si>
  <si>
    <t>118:19</t>
  </si>
  <si>
    <t>Počet stretnutí celkom</t>
  </si>
  <si>
    <t>4</t>
  </si>
  <si>
    <t>MŠK Žilina „C“</t>
  </si>
  <si>
    <t>57:57</t>
  </si>
  <si>
    <t>Odohrané</t>
  </si>
  <si>
    <t>5</t>
  </si>
  <si>
    <t>ŠK Belá</t>
  </si>
  <si>
    <t>56:80</t>
  </si>
  <si>
    <t>Neodohrané</t>
  </si>
  <si>
    <t>6</t>
  </si>
  <si>
    <t>TJ Družstevník Dlhá nad Oravou</t>
  </si>
  <si>
    <t>75:58</t>
  </si>
  <si>
    <t>Nedohrané</t>
  </si>
  <si>
    <t>7</t>
  </si>
  <si>
    <t>MFK Dolný Kubín</t>
  </si>
  <si>
    <t>40:49</t>
  </si>
  <si>
    <t>Opakované</t>
  </si>
  <si>
    <t>8</t>
  </si>
  <si>
    <t>Tatran Krásno nad Kysucou</t>
  </si>
  <si>
    <t>35:47</t>
  </si>
  <si>
    <t>Kontumované</t>
  </si>
  <si>
    <t>9</t>
  </si>
  <si>
    <t>MŠK Kysucké Nové Mesto</t>
  </si>
  <si>
    <t>43:109</t>
  </si>
  <si>
    <t>Inzultácie</t>
  </si>
  <si>
    <t>10</t>
  </si>
  <si>
    <t>Oravan Oravská Jasenica</t>
  </si>
  <si>
    <t>43:82</t>
  </si>
  <si>
    <t>11</t>
  </si>
  <si>
    <t>TJ POKROK Stará Bystrica</t>
  </si>
  <si>
    <t>41:78</t>
  </si>
  <si>
    <t>Dosiahnuté góly celkovo</t>
  </si>
  <si>
    <t>12</t>
  </si>
  <si>
    <t>ATTACK Vrútky</t>
  </si>
  <si>
    <t>25:82</t>
  </si>
  <si>
    <t xml:space="preserve"> </t>
  </si>
  <si>
    <t>Obdržané góly celkovo</t>
  </si>
  <si>
    <t>13</t>
  </si>
  <si>
    <t>MFK Bytča</t>
  </si>
  <si>
    <t>28:84</t>
  </si>
  <si>
    <t>14</t>
  </si>
  <si>
    <t>ŠK Tvrdošín</t>
  </si>
  <si>
    <t>40:109</t>
  </si>
  <si>
    <t>Námietky kapitánov celkovo</t>
  </si>
  <si>
    <t>Námietky kapitánov opodstatnené</t>
  </si>
  <si>
    <t>Spolu</t>
  </si>
  <si>
    <t>Najlepší strelci :</t>
  </si>
  <si>
    <t>Kontumácie:</t>
  </si>
  <si>
    <t>Martin</t>
  </si>
  <si>
    <t>Timotej   K u b i c a</t>
  </si>
  <si>
    <t>Čadca</t>
  </si>
  <si>
    <t>Nathanael   W i n a t a</t>
  </si>
  <si>
    <t>L.Mikuláš</t>
  </si>
  <si>
    <t>Odrátané mínusové body :</t>
  </si>
  <si>
    <t>Odstúpili zo súťaže:</t>
  </si>
  <si>
    <t>N i k t o</t>
  </si>
  <si>
    <t>Opačne odohraté stretnutia</t>
  </si>
  <si>
    <t>ŠK NOVOHRAD Lučenec</t>
  </si>
  <si>
    <t>136:25</t>
  </si>
  <si>
    <t>MFK Detva</t>
  </si>
  <si>
    <t>140:24</t>
  </si>
  <si>
    <t>MFK Žarnovica</t>
  </si>
  <si>
    <t>141:16</t>
  </si>
  <si>
    <t>FC Baník Veľký Krtíš</t>
  </si>
  <si>
    <t>135:41</t>
  </si>
  <si>
    <t>FTC Fiľakovo</t>
  </si>
  <si>
    <t>99:34</t>
  </si>
  <si>
    <t>FK Mesta Tornaľa</t>
  </si>
  <si>
    <t>73:76</t>
  </si>
  <si>
    <t>TJ Sklotatran Poltár</t>
  </si>
  <si>
    <t>102:93</t>
  </si>
  <si>
    <t>MFK Strojár Krupina</t>
  </si>
  <si>
    <t>52:43</t>
  </si>
  <si>
    <t>FK Sitno Banská Štiavnica</t>
  </si>
  <si>
    <t>58:112</t>
  </si>
  <si>
    <t>MFK Revúca</t>
  </si>
  <si>
    <t>58:101</t>
  </si>
  <si>
    <t>FK Iskra Hnúšťa</t>
  </si>
  <si>
    <t>42:80</t>
  </si>
  <si>
    <t>OŠK Radzovce</t>
  </si>
  <si>
    <t>24:131</t>
  </si>
  <si>
    <t> MFK Nová Baňa</t>
  </si>
  <si>
    <t>37:152</t>
  </si>
  <si>
    <t>TJ Baník Kalinovo</t>
  </si>
  <si>
    <t>17:186</t>
  </si>
  <si>
    <t>Poltár</t>
  </si>
  <si>
    <t>V.Krtíš</t>
  </si>
  <si>
    <t>4. kolo – Krupina – Revúca – 3:0 kont. ( čl. 82/b SP ) - hostia na MFS nenastúpili</t>
  </si>
  <si>
    <t>Detva</t>
  </si>
  <si>
    <t>O poradí na 13. - 14. mieste rozhodli vzájomné zápasy : 10. kolo – Nová Baňa – Kalinovo – 2:3,</t>
  </si>
  <si>
    <t xml:space="preserve">                                                                                                 23. kolo – Kalinovo – Nová Baňa – 2:6</t>
  </si>
  <si>
    <t>Nikto</t>
  </si>
  <si>
    <t>3. kolo – MFK Žarnovica – OŠK Radzovce</t>
  </si>
  <si>
    <t>II. liga Sever U 13</t>
  </si>
  <si>
    <t>200:36</t>
  </si>
  <si>
    <t>244:29</t>
  </si>
  <si>
    <t>173:83</t>
  </si>
  <si>
    <t>88:46</t>
  </si>
  <si>
    <t>113:66</t>
  </si>
  <si>
    <t>119:79</t>
  </si>
  <si>
    <t>TJ Tatran Krásno nad Kysucou</t>
  </si>
  <si>
    <t>95:95</t>
  </si>
  <si>
    <t>66:123</t>
  </si>
  <si>
    <t>60:124</t>
  </si>
  <si>
    <t>70:135</t>
  </si>
  <si>
    <t>54:110</t>
  </si>
  <si>
    <t>59:136</t>
  </si>
  <si>
    <t>42:191</t>
  </si>
  <si>
    <t>35:165</t>
  </si>
  <si>
    <t>Tadeáš   Š t e f k a</t>
  </si>
  <si>
    <t>Dlhá n. Oravou</t>
  </si>
  <si>
    <t>N e b o l i</t>
  </si>
  <si>
    <t>L. Mikuláš</t>
  </si>
  <si>
    <t>O poradí na 1. - 2. mieste rozhodli vzájomné zápasy : 3. kolo – Martin – L. Mikuláš – 3:2,</t>
  </si>
  <si>
    <t xml:space="preserve">                                                                                          15. kolo – L. Mikuláš – Martin – 3:1</t>
  </si>
  <si>
    <t>II. liga juh U13</t>
  </si>
  <si>
    <t>159:25</t>
  </si>
  <si>
    <t>TJ Baník Veľký Krtíš</t>
  </si>
  <si>
    <t>149:37</t>
  </si>
  <si>
    <t>ŠK Novohrad Lučenec</t>
  </si>
  <si>
    <t>162:49</t>
  </si>
  <si>
    <t>120:56</t>
  </si>
  <si>
    <t>144:62</t>
  </si>
  <si>
    <t> FK Mesta Tornaľa</t>
  </si>
  <si>
    <t>120:50</t>
  </si>
  <si>
    <t> MFK Žarnovica</t>
  </si>
  <si>
    <t>92:42</t>
  </si>
  <si>
    <t>81:66</t>
  </si>
  <si>
    <t>83:97</t>
  </si>
  <si>
    <t>80:122</t>
  </si>
  <si>
    <t>52:114</t>
  </si>
  <si>
    <t>32:187</t>
  </si>
  <si>
    <t>19:249</t>
  </si>
  <si>
    <t> OŠK Radzovce</t>
  </si>
  <si>
    <t>22:159</t>
  </si>
  <si>
    <t>Martin   P a r i l l a</t>
  </si>
  <si>
    <t>B.Štiavnica</t>
  </si>
  <si>
    <t>Denis   G l é z l</t>
  </si>
  <si>
    <t>Ján   N e m č o k</t>
  </si>
  <si>
    <t>V. Krtíš</t>
  </si>
  <si>
    <t>O poradí na 1. - 2. mieste rozhodli vzájomné zápasy : 7. kolo – Veľký Krtíš – Banská Štiavnica – 2:6,</t>
  </si>
  <si>
    <t xml:space="preserve">                                                                                           20. kolo – Banská Štiavnica – Veľký Krtíš – 1:1</t>
  </si>
  <si>
    <t>3. kolo – Žarnovica – Radzovce</t>
  </si>
  <si>
    <t>Štatistické údaje komisie mládeže SsFZ</t>
  </si>
  <si>
    <t xml:space="preserve">  1.</t>
  </si>
  <si>
    <t>MŠK Kysucké Nové Mesto B</t>
  </si>
  <si>
    <t>160:16</t>
  </si>
  <si>
    <t>celý ročník</t>
  </si>
  <si>
    <t xml:space="preserve">  2.</t>
  </si>
  <si>
    <t>FK Polom Raková</t>
  </si>
  <si>
    <t>118:40</t>
  </si>
  <si>
    <t>Marek Koleno</t>
  </si>
  <si>
    <t xml:space="preserve">  3.</t>
  </si>
  <si>
    <t>ŠK Javorník Makov</t>
  </si>
  <si>
    <t>123:60</t>
  </si>
  <si>
    <t xml:space="preserve">  4.</t>
  </si>
  <si>
    <t>FK Tatran Turzovka</t>
  </si>
  <si>
    <t>124:74</t>
  </si>
  <si>
    <t xml:space="preserve">  5.</t>
  </si>
  <si>
    <t>OFK Teplička nad Váhom</t>
  </si>
  <si>
    <t>74:51</t>
  </si>
  <si>
    <t xml:space="preserve">  6.</t>
  </si>
  <si>
    <t>TJ Fatran Varín</t>
  </si>
  <si>
    <t>56:62</t>
  </si>
  <si>
    <t xml:space="preserve">  7.</t>
  </si>
  <si>
    <t>AKADÉMIA JUVENTUS Žilina B</t>
  </si>
  <si>
    <t>109:79</t>
  </si>
  <si>
    <t xml:space="preserve">  8.</t>
  </si>
  <si>
    <t>TJ Snaha Zborov nad Bystricou</t>
  </si>
  <si>
    <t>47:77</t>
  </si>
  <si>
    <t xml:space="preserve">  9.</t>
  </si>
  <si>
    <t>ŠK Radoľa</t>
  </si>
  <si>
    <t>42:70</t>
  </si>
  <si>
    <t>10.</t>
  </si>
  <si>
    <t>FK Čadca B</t>
  </si>
  <si>
    <t>54:67</t>
  </si>
  <si>
    <t>11.</t>
  </si>
  <si>
    <t>FK Rajec</t>
  </si>
  <si>
    <t>49:100</t>
  </si>
  <si>
    <t>12.</t>
  </si>
  <si>
    <t>TJ Slovan Podvysoká</t>
  </si>
  <si>
    <t>38:99</t>
  </si>
  <si>
    <t>13.</t>
  </si>
  <si>
    <t>FK Terchová</t>
  </si>
  <si>
    <t>39:85</t>
  </si>
  <si>
    <t>14.</t>
  </si>
  <si>
    <t>TJ Jednota Bánová</t>
  </si>
  <si>
    <t>16:169</t>
  </si>
  <si>
    <t>15.</t>
  </si>
  <si>
    <t>16.</t>
  </si>
  <si>
    <t>Turzovka</t>
  </si>
  <si>
    <t>Raková - Terchová U15</t>
  </si>
  <si>
    <t>3:0 v p. Raková</t>
  </si>
  <si>
    <t>MŠK KNM</t>
  </si>
  <si>
    <t>KNM B - Rajec</t>
  </si>
  <si>
    <t>MŠK FOMAT Martin B</t>
  </si>
  <si>
    <t>148:25</t>
  </si>
  <si>
    <t>TJ Sokol Liesek</t>
  </si>
  <si>
    <t>77:22</t>
  </si>
  <si>
    <t>MFK Tatran Liptovský Mikuláš B</t>
  </si>
  <si>
    <t>132:46</t>
  </si>
  <si>
    <t>OŠK Lisková</t>
  </si>
  <si>
    <t>64:35</t>
  </si>
  <si>
    <t>TJ Roháče Zuberec</t>
  </si>
  <si>
    <t>77:53</t>
  </si>
  <si>
    <t>FK Slovan Trstená</t>
  </si>
  <si>
    <t>96:55</t>
  </si>
  <si>
    <t>TJ Oravan Rabča</t>
  </si>
  <si>
    <t>57:68</t>
  </si>
  <si>
    <t>ŠK Závažná Poruba</t>
  </si>
  <si>
    <t>80:96</t>
  </si>
  <si>
    <t>TJ Tatran Klin</t>
  </si>
  <si>
    <t>47:66</t>
  </si>
  <si>
    <t>ŠK Dynamo Diviaky</t>
  </si>
  <si>
    <t>44:67</t>
  </si>
  <si>
    <t>ŠKM Liptovský Hrádok</t>
  </si>
  <si>
    <t>41:63</t>
  </si>
  <si>
    <t>ATTACK Vrútky B</t>
  </si>
  <si>
    <t>29:109</t>
  </si>
  <si>
    <t>TJ Tatran Zákamenné</t>
  </si>
  <si>
    <t>34:86</t>
  </si>
  <si>
    <t>FC TJ Oravský Podzámok</t>
  </si>
  <si>
    <t>12:147</t>
  </si>
  <si>
    <t xml:space="preserve">Adrián Kondula </t>
  </si>
  <si>
    <t>Liptovský Mikuláš</t>
  </si>
  <si>
    <t>Ivan Zlejší</t>
  </si>
  <si>
    <t>Závažná poruba</t>
  </si>
  <si>
    <t>Miroslav Klocháň</t>
  </si>
  <si>
    <t>Zuberec</t>
  </si>
  <si>
    <t>16 K. Zákamenné - Klin   (Ihrisko Klin)</t>
  </si>
  <si>
    <r>
      <t xml:space="preserve">         Š</t>
    </r>
    <r>
      <rPr>
        <sz val="18"/>
        <rFont val="Arial"/>
        <family val="2"/>
        <charset val="238"/>
      </rPr>
      <t>tatistické údaje</t>
    </r>
  </si>
  <si>
    <t>ŠK NOVOHRAD Lučenec B</t>
  </si>
  <si>
    <t>73:15</t>
  </si>
  <si>
    <t>MFK Spartak Hriňová</t>
  </si>
  <si>
    <t>110:14</t>
  </si>
  <si>
    <t>Koleno Marek</t>
  </si>
  <si>
    <t>FK CSM Tisovec</t>
  </si>
  <si>
    <t>43:19</t>
  </si>
  <si>
    <t>ŠK Prameň Kováčová</t>
  </si>
  <si>
    <t>46:21</t>
  </si>
  <si>
    <t>ŠK CVČ Brusno pri ZŠ s MŠ Brusno</t>
  </si>
  <si>
    <t>71:34</t>
  </si>
  <si>
    <t>MFK Vígľaš - Pstruša</t>
  </si>
  <si>
    <t>34:36</t>
  </si>
  <si>
    <t>FC Slovan Divín</t>
  </si>
  <si>
    <t>25:59</t>
  </si>
  <si>
    <t>FK Slovan Kúpele Sliač</t>
  </si>
  <si>
    <t>34:133</t>
  </si>
  <si>
    <t>OFK Slovenská Ľupča</t>
  </si>
  <si>
    <t>9:114</t>
  </si>
  <si>
    <r>
      <t>TJ PS Hliník nad Hronom</t>
    </r>
    <r>
      <rPr>
        <sz val="10"/>
        <color rgb="FFFF0000"/>
        <rFont val="Arial"/>
        <family val="2"/>
        <charset val="238"/>
      </rPr>
      <t> (odstúpené)</t>
    </r>
  </si>
  <si>
    <t>0:0</t>
  </si>
  <si>
    <t>Tomáš Zachar</t>
  </si>
  <si>
    <t>Hriňová</t>
  </si>
  <si>
    <t>Miroslav Bariak</t>
  </si>
  <si>
    <t>Ivan Janiš</t>
  </si>
  <si>
    <t>CVČ Brusno</t>
  </si>
  <si>
    <t>TJ PS Hliník nad Hronom  (odstúpené)</t>
  </si>
  <si>
    <t xml:space="preserve">         </t>
  </si>
  <si>
    <t>229:43</t>
  </si>
  <si>
    <t>183:45</t>
  </si>
  <si>
    <t>MŠK Kysucké Nové Mesto B</t>
  </si>
  <si>
    <t>160:42</t>
  </si>
  <si>
    <t> FK Tatran Turzovka</t>
  </si>
  <si>
    <t>97:66</t>
  </si>
  <si>
    <t>80:93</t>
  </si>
  <si>
    <t>105:106</t>
  </si>
  <si>
    <t> TJ Slovan Podvysoká</t>
  </si>
  <si>
    <t>106:106</t>
  </si>
  <si>
    <t>FK Čadca B</t>
  </si>
  <si>
    <t>69:90</t>
  </si>
  <si>
    <t>81:101</t>
  </si>
  <si>
    <t>AKADÉMIA JUVENTUS Žilina B</t>
  </si>
  <si>
    <t>87:165</t>
  </si>
  <si>
    <t>42:94</t>
  </si>
  <si>
    <t>69:104</t>
  </si>
  <si>
    <t> FK Terchová</t>
  </si>
  <si>
    <t>35:120</t>
  </si>
  <si>
    <t>30:198</t>
  </si>
  <si>
    <t>Jakub Machyl</t>
  </si>
  <si>
    <t>Raková</t>
  </si>
  <si>
    <t>K. N. Mesto B - Radoľa U13</t>
  </si>
  <si>
    <t>3:0 v p. KNM</t>
  </si>
  <si>
    <t>Samuel Gajdošík</t>
  </si>
  <si>
    <t>Teplička nad Váhom</t>
  </si>
  <si>
    <t>Raková - Terchová</t>
  </si>
  <si>
    <t>Andrej Magoč</t>
  </si>
  <si>
    <t>Kysucké Nové Mesto</t>
  </si>
  <si>
    <t>MŠK FOMAT Martin B</t>
  </si>
  <si>
    <t>242:33</t>
  </si>
  <si>
    <t>ATTACK Vrútky B</t>
  </si>
  <si>
    <t>188:43</t>
  </si>
  <si>
    <t>166:40</t>
  </si>
  <si>
    <t>MFK Tatran Liptovský Mikuláš B</t>
  </si>
  <si>
    <t>129:52</t>
  </si>
  <si>
    <t>109:68</t>
  </si>
  <si>
    <t>102:84</t>
  </si>
  <si>
    <t>92:87</t>
  </si>
  <si>
    <t>74:73</t>
  </si>
  <si>
    <t>63:111</t>
  </si>
  <si>
    <t>57:98</t>
  </si>
  <si>
    <t> TJ Oravan Rabča</t>
  </si>
  <si>
    <t>87:108</t>
  </si>
  <si>
    <t>24:173</t>
  </si>
  <si>
    <t> ŠK Závažná Poruba</t>
  </si>
  <si>
    <t>26:256</t>
  </si>
  <si>
    <t>27:160</t>
  </si>
  <si>
    <t>Miloslav Šarlina</t>
  </si>
  <si>
    <t>Diviaky</t>
  </si>
  <si>
    <t>L. Hrádok - rabča U13 - 3:0 v p. Rabča</t>
  </si>
  <si>
    <t>Oliver Smik</t>
  </si>
  <si>
    <t>25. L. Hrádok - O. Podzámok U13 3:0 v p. L. Hrádok</t>
  </si>
  <si>
    <t>Patrik Holienčík</t>
  </si>
  <si>
    <t>100:12</t>
  </si>
  <si>
    <t>102:26</t>
  </si>
  <si>
    <t>ŠK NOVOHRAD Lučenec B</t>
  </si>
  <si>
    <t>91:41</t>
  </si>
  <si>
    <t>80:46</t>
  </si>
  <si>
    <t>46:70</t>
  </si>
  <si>
    <t>36:65</t>
  </si>
  <si>
    <t>23:72</t>
  </si>
  <si>
    <t>31:87</t>
  </si>
  <si>
    <t>11:101</t>
  </si>
  <si>
    <r>
      <t>TJ PS Hliník nad Hronom  </t>
    </r>
    <r>
      <rPr>
        <sz val="10"/>
        <color rgb="FFFF0000"/>
        <rFont val="Tahoma"/>
        <family val="2"/>
        <charset val="238"/>
      </rPr>
      <t>(odstúpené)</t>
    </r>
  </si>
  <si>
    <t>0</t>
  </si>
  <si>
    <t>Andrej Velič</t>
  </si>
  <si>
    <t>V.-Pstruša</t>
  </si>
  <si>
    <t>7. Hriňová - Sliač U13 3:0 v p. Hriňová</t>
  </si>
  <si>
    <t>michal Santus</t>
  </si>
  <si>
    <t>Hrińová</t>
  </si>
  <si>
    <t>9. Sliač - S. Ľupča U13 3:0 v p. Sliač</t>
  </si>
  <si>
    <t>David Hohoš</t>
  </si>
  <si>
    <t>Brusno</t>
  </si>
  <si>
    <t>15. Kováčová - Sl. Ľupča U13 3:0 v p. Kováčová</t>
  </si>
  <si>
    <t>15. Lúčenec - Sliač U13 3:0 v p. Lúčenec</t>
  </si>
  <si>
    <t>16. Divín - Kováčová U13 0:3 v p. Kováčová</t>
  </si>
  <si>
    <t>17. Hriňová - Sl. Ľupča U13 3:0 v p. Hriňová</t>
  </si>
  <si>
    <t>8. kolo – ATTACK Vrútky – MFK Dolný Kubín – 3:0 kont. ( čl. 82/f SP ) - neoprávnený štart hráča hostí</t>
  </si>
  <si>
    <t>II. liga Juh U15</t>
  </si>
  <si>
    <t>Poznámky</t>
  </si>
  <si>
    <t xml:space="preserve">      Martin   G o m o l a</t>
  </si>
  <si>
    <r>
      <rPr>
        <sz val="11"/>
        <color rgb="FF0070C0"/>
        <rFont val="Arial"/>
        <family val="2"/>
        <charset val="238"/>
      </rPr>
      <t>N i k t o</t>
    </r>
  </si>
  <si>
    <t xml:space="preserve">                        Dominik   O l á h</t>
  </si>
  <si>
    <t xml:space="preserve">3. kolo – Kalinovo – Tornaľa – 3:0 kont. ( čl. 82/f SP ) - neoprávnený štart hráča hostí </t>
  </si>
  <si>
    <t xml:space="preserve">     René   V a r g a</t>
  </si>
  <si>
    <t xml:space="preserve"> Igor   O l á h</t>
  </si>
  <si>
    <t xml:space="preserve"> Samuel   P e k e l s k ý</t>
  </si>
  <si>
    <t xml:space="preserve"> Samuel Miroslav Kuchárik</t>
  </si>
  <si>
    <t xml:space="preserve">                                            komisie mládeže SsFZ</t>
  </si>
  <si>
    <t xml:space="preserve">                               komisie mládeže SsFZ</t>
  </si>
  <si>
    <t xml:space="preserve">                              komisie mládeže SsFZ</t>
  </si>
  <si>
    <t>komisie mládeže  SsFZ</t>
  </si>
  <si>
    <t>poznámky</t>
  </si>
  <si>
    <t xml:space="preserve"> poznámky</t>
  </si>
  <si>
    <t>3. liga sk. A U15</t>
  </si>
  <si>
    <t>námietky</t>
  </si>
  <si>
    <t xml:space="preserve">            Michal Zborovančík</t>
  </si>
  <si>
    <t xml:space="preserve">            Maxim Tichý</t>
  </si>
  <si>
    <t xml:space="preserve">           Jakub Ligač</t>
  </si>
  <si>
    <t>7. kolo</t>
  </si>
  <si>
    <t>26. kolo</t>
  </si>
  <si>
    <t xml:space="preserve">3:0 kont. ( čl. 82/b SP ) - hostia sa nedostavili </t>
  </si>
  <si>
    <t>3:0 kont. ( čl. 82/g SP ) - počet hráčov hostí poklesol pod 7</t>
  </si>
  <si>
    <t>O. Podzámok =  -3b.</t>
  </si>
  <si>
    <t xml:space="preserve">17.kolo - Závažná Poruba - Lisková 3:0 kont ( čl. 82/b SP ) - hostia sa nedostavili  </t>
  </si>
  <si>
    <t>22.kolo - O. Podzámok - Diviaky 0:3 kont. ( čl. 82/f SP ) - neoprávnený štart hráča D</t>
  </si>
  <si>
    <t xml:space="preserve">25.kolo-  L. Hrádok - O. Podzámok U15 3:0  kont.  ( čl. 82/b SP ) - hostia sa nedostavili </t>
  </si>
  <si>
    <t>Námietky</t>
  </si>
  <si>
    <t>3 liga sk. B U15</t>
  </si>
  <si>
    <t xml:space="preserve">III. liga U15 - sk. C </t>
  </si>
  <si>
    <t>Žiadne</t>
  </si>
  <si>
    <t xml:space="preserve">1.kolo- Hliník n. Hronom - Kováčová 0:3 kont. ( čl. 82/b SP ) - domáci sa nedostavili  </t>
  </si>
  <si>
    <t xml:space="preserve">15. kolo -  Kováčová - Sl. Ľupča U15 3:0 kont. ( čl. 82/b SP ) - hostia sa nedostavili </t>
  </si>
  <si>
    <t xml:space="preserve">15. kolo - Lúčenec - Sliač U15 3:0 kont. ( čl. 82/b SP ) - hostia sa nedostavili </t>
  </si>
  <si>
    <t>3 liga sk. A U13</t>
  </si>
  <si>
    <t>7. kolo -</t>
  </si>
  <si>
    <t>3.kolo -</t>
  </si>
  <si>
    <t xml:space="preserve"> Nikto</t>
  </si>
  <si>
    <t>3 liga sk. B U13</t>
  </si>
  <si>
    <t>III. sk. C U13</t>
  </si>
  <si>
    <t>postup</t>
  </si>
  <si>
    <t>zostup</t>
  </si>
</sst>
</file>

<file path=xl/styles.xml><?xml version="1.0" encoding="utf-8"?>
<styleSheet xmlns="http://schemas.openxmlformats.org/spreadsheetml/2006/main">
  <numFmts count="1">
    <numFmt numFmtId="164" formatCode="#,##0.00&quot; &quot;[$€-41B];[Red]&quot;-&quot;#,##0.00&quot; &quot;[$€-41B]"/>
  </numFmts>
  <fonts count="44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99330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FF99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6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</font>
    <font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</font>
    <font>
      <b/>
      <sz val="12"/>
      <name val="Arial"/>
      <family val="2"/>
    </font>
    <font>
      <sz val="9"/>
      <color rgb="FF404040"/>
      <name val="Tahoma"/>
      <family val="2"/>
      <charset val="238"/>
    </font>
    <font>
      <sz val="10"/>
      <color rgb="FF40404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2"/>
      <color rgb="FF0070C0"/>
      <name val="Arial"/>
      <family val="2"/>
      <charset val="238"/>
    </font>
    <font>
      <sz val="12"/>
      <color rgb="FF0070C0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2"/>
      <color rgb="FF0070C0"/>
      <name val="Tahoma"/>
      <family val="2"/>
      <charset val="238"/>
    </font>
    <font>
      <sz val="14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6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EDEDED"/>
        <bgColor rgb="FFEDEDED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/>
      <right/>
      <top style="thin">
        <color rgb="FF333399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</borders>
  <cellStyleXfs count="40">
    <xf numFmtId="0" fontId="0" fillId="0" borderId="0"/>
    <xf numFmtId="0" fontId="4" fillId="4" borderId="0"/>
    <xf numFmtId="0" fontId="9" fillId="17" borderId="0"/>
    <xf numFmtId="0" fontId="11" fillId="0" borderId="3"/>
    <xf numFmtId="0" fontId="7" fillId="16" borderId="2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5" borderId="0"/>
    <xf numFmtId="0" fontId="1" fillId="8" borderId="0"/>
    <xf numFmtId="0" fontId="1" fillId="11" borderId="0"/>
    <xf numFmtId="0" fontId="2" fillId="12" borderId="0"/>
    <xf numFmtId="0" fontId="2" fillId="9" borderId="0"/>
    <xf numFmtId="0" fontId="2" fillId="10" borderId="0"/>
    <xf numFmtId="0" fontId="2" fillId="13" borderId="0"/>
    <xf numFmtId="0" fontId="2" fillId="14" borderId="0"/>
    <xf numFmtId="0" fontId="2" fillId="15" borderId="0"/>
    <xf numFmtId="0" fontId="3" fillId="0" borderId="1"/>
    <xf numFmtId="0" fontId="5" fillId="0" borderId="0">
      <alignment horizontal="center"/>
    </xf>
    <xf numFmtId="0" fontId="5" fillId="0" borderId="0">
      <alignment horizontal="center" textRotation="90"/>
    </xf>
    <xf numFmtId="0" fontId="6" fillId="3" borderId="0"/>
    <xf numFmtId="0" fontId="8" fillId="0" borderId="0"/>
    <xf numFmtId="0" fontId="10" fillId="0" borderId="0"/>
    <xf numFmtId="0" fontId="12" fillId="0" borderId="0"/>
    <xf numFmtId="164" fontId="12" fillId="0" borderId="0"/>
    <xf numFmtId="0" fontId="13" fillId="0" borderId="0"/>
    <xf numFmtId="0" fontId="14" fillId="0" borderId="0"/>
    <xf numFmtId="0" fontId="2" fillId="18" borderId="0"/>
    <xf numFmtId="0" fontId="2" fillId="19" borderId="0"/>
    <xf numFmtId="0" fontId="2" fillId="20" borderId="0"/>
    <xf numFmtId="0" fontId="2" fillId="13" borderId="0"/>
    <xf numFmtId="0" fontId="2" fillId="14" borderId="0"/>
    <xf numFmtId="0" fontId="2" fillId="21" borderId="0"/>
    <xf numFmtId="0" fontId="26" fillId="0" borderId="0" applyNumberFormat="0" applyFill="0" applyBorder="0" applyAlignment="0" applyProtection="0"/>
  </cellStyleXfs>
  <cellXfs count="513">
    <xf numFmtId="0" fontId="0" fillId="0" borderId="0" xfId="0"/>
    <xf numFmtId="0" fontId="15" fillId="0" borderId="0" xfId="0" applyFont="1"/>
    <xf numFmtId="0" fontId="17" fillId="0" borderId="5" xfId="28" applyFont="1" applyBorder="1" applyAlignment="1">
      <alignment horizontal="center"/>
    </xf>
    <xf numFmtId="0" fontId="17" fillId="0" borderId="0" xfId="0" applyFont="1"/>
    <xf numFmtId="0" fontId="17" fillId="0" borderId="5" xfId="0" applyFont="1" applyBorder="1" applyAlignment="1">
      <alignment horizontal="center"/>
    </xf>
    <xf numFmtId="0" fontId="17" fillId="0" borderId="11" xfId="28" applyFont="1" applyBorder="1" applyAlignment="1">
      <alignment horizontal="center"/>
    </xf>
    <xf numFmtId="0" fontId="17" fillId="0" borderId="5" xfId="28" applyFont="1" applyFill="1" applyBorder="1" applyAlignment="1">
      <alignment horizontal="center"/>
    </xf>
    <xf numFmtId="0" fontId="17" fillId="0" borderId="4" xfId="28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49" fontId="17" fillId="0" borderId="0" xfId="28" applyNumberFormat="1" applyFont="1" applyBorder="1" applyAlignment="1">
      <alignment horizontal="center"/>
    </xf>
    <xf numFmtId="0" fontId="17" fillId="0" borderId="0" xfId="28" applyFont="1" applyBorder="1" applyAlignment="1">
      <alignment horizontal="center"/>
    </xf>
    <xf numFmtId="0" fontId="17" fillId="0" borderId="0" xfId="28" applyFont="1" applyBorder="1"/>
    <xf numFmtId="0" fontId="17" fillId="0" borderId="0" xfId="0" applyFont="1" applyBorder="1"/>
    <xf numFmtId="0" fontId="19" fillId="0" borderId="5" xfId="28" applyFont="1" applyBorder="1"/>
    <xf numFmtId="0" fontId="17" fillId="0" borderId="5" xfId="0" applyFont="1" applyBorder="1"/>
    <xf numFmtId="0" fontId="17" fillId="0" borderId="5" xfId="0" applyFont="1" applyBorder="1" applyAlignment="1">
      <alignment horizontal="left"/>
    </xf>
    <xf numFmtId="0" fontId="17" fillId="0" borderId="13" xfId="0" applyFont="1" applyBorder="1"/>
    <xf numFmtId="0" fontId="17" fillId="0" borderId="14" xfId="0" applyFont="1" applyBorder="1"/>
    <xf numFmtId="0" fontId="18" fillId="0" borderId="0" xfId="0" applyFont="1" applyBorder="1" applyAlignment="1">
      <alignment horizontal="left"/>
    </xf>
    <xf numFmtId="0" fontId="0" fillId="0" borderId="13" xfId="0" applyBorder="1" applyAlignment="1"/>
    <xf numFmtId="0" fontId="0" fillId="0" borderId="0" xfId="0" applyBorder="1" applyAlignment="1"/>
    <xf numFmtId="0" fontId="0" fillId="0" borderId="17" xfId="0" applyBorder="1" applyAlignment="1"/>
    <xf numFmtId="0" fontId="0" fillId="0" borderId="0" xfId="0" applyAlignment="1"/>
    <xf numFmtId="0" fontId="24" fillId="0" borderId="0" xfId="0" applyFont="1" applyAlignment="1"/>
    <xf numFmtId="0" fontId="24" fillId="0" borderId="0" xfId="0" applyFont="1"/>
    <xf numFmtId="0" fontId="25" fillId="0" borderId="18" xfId="28" applyFont="1" applyBorder="1" applyAlignment="1">
      <alignment horizontal="left"/>
    </xf>
    <xf numFmtId="0" fontId="25" fillId="0" borderId="0" xfId="0" applyFont="1"/>
    <xf numFmtId="0" fontId="25" fillId="0" borderId="26" xfId="28" applyFont="1" applyBorder="1" applyAlignment="1">
      <alignment horizontal="left"/>
    </xf>
    <xf numFmtId="0" fontId="25" fillId="0" borderId="27" xfId="28" applyFont="1" applyBorder="1" applyAlignment="1">
      <alignment horizontal="left"/>
    </xf>
    <xf numFmtId="0" fontId="25" fillId="0" borderId="36" xfId="28" applyFont="1" applyBorder="1" applyAlignment="1">
      <alignment horizontal="left"/>
    </xf>
    <xf numFmtId="0" fontId="25" fillId="0" borderId="40" xfId="28" applyFont="1" applyBorder="1" applyAlignment="1">
      <alignment horizontal="left"/>
    </xf>
    <xf numFmtId="0" fontId="25" fillId="0" borderId="43" xfId="28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44" xfId="28" applyFont="1" applyBorder="1" applyAlignment="1">
      <alignment horizontal="left"/>
    </xf>
    <xf numFmtId="0" fontId="25" fillId="0" borderId="45" xfId="28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46" xfId="28" applyFont="1" applyBorder="1" applyAlignment="1">
      <alignment horizontal="left"/>
    </xf>
    <xf numFmtId="0" fontId="25" fillId="0" borderId="38" xfId="28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38" xfId="28" applyFont="1" applyFill="1" applyBorder="1" applyAlignment="1">
      <alignment horizontal="center"/>
    </xf>
    <xf numFmtId="0" fontId="25" fillId="0" borderId="47" xfId="28" applyFont="1" applyFill="1" applyBorder="1" applyAlignment="1">
      <alignment horizontal="left"/>
    </xf>
    <xf numFmtId="0" fontId="25" fillId="0" borderId="24" xfId="28" applyFont="1" applyFill="1" applyBorder="1" applyAlignment="1">
      <alignment horizontal="center"/>
    </xf>
    <xf numFmtId="0" fontId="25" fillId="0" borderId="50" xfId="28" applyFont="1" applyBorder="1" applyAlignment="1">
      <alignment horizontal="left"/>
    </xf>
    <xf numFmtId="0" fontId="25" fillId="0" borderId="51" xfId="28" applyFont="1" applyBorder="1" applyAlignment="1">
      <alignment horizontal="left"/>
    </xf>
    <xf numFmtId="0" fontId="25" fillId="0" borderId="52" xfId="28" applyFont="1" applyBorder="1" applyAlignment="1">
      <alignment horizontal="center"/>
    </xf>
    <xf numFmtId="0" fontId="25" fillId="0" borderId="53" xfId="0" applyFont="1" applyBorder="1" applyAlignment="1">
      <alignment horizontal="center"/>
    </xf>
    <xf numFmtId="0" fontId="25" fillId="0" borderId="56" xfId="28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49" fontId="25" fillId="0" borderId="0" xfId="28" applyNumberFormat="1" applyFont="1" applyBorder="1" applyAlignment="1">
      <alignment horizontal="center"/>
    </xf>
    <xf numFmtId="0" fontId="25" fillId="0" borderId="0" xfId="28" applyFont="1" applyBorder="1" applyAlignment="1">
      <alignment horizontal="center"/>
    </xf>
    <xf numFmtId="0" fontId="25" fillId="0" borderId="0" xfId="28" applyFont="1" applyBorder="1"/>
    <xf numFmtId="0" fontId="25" fillId="0" borderId="0" xfId="0" applyFont="1" applyBorder="1"/>
    <xf numFmtId="0" fontId="25" fillId="0" borderId="58" xfId="28" applyFont="1" applyBorder="1" applyAlignment="1">
      <alignment horizontal="left"/>
    </xf>
    <xf numFmtId="0" fontId="25" fillId="0" borderId="59" xfId="28" applyFont="1" applyBorder="1" applyAlignment="1">
      <alignment horizontal="left"/>
    </xf>
    <xf numFmtId="0" fontId="27" fillId="0" borderId="59" xfId="28" applyFont="1" applyBorder="1"/>
    <xf numFmtId="0" fontId="25" fillId="0" borderId="60" xfId="0" applyFont="1" applyBorder="1"/>
    <xf numFmtId="0" fontId="18" fillId="0" borderId="67" xfId="0" applyFont="1" applyBorder="1" applyAlignment="1">
      <alignment horizontal="left"/>
    </xf>
    <xf numFmtId="0" fontId="18" fillId="0" borderId="68" xfId="0" applyFont="1" applyBorder="1" applyAlignment="1">
      <alignment horizontal="left"/>
    </xf>
    <xf numFmtId="0" fontId="18" fillId="0" borderId="0" xfId="0" applyFont="1" applyBorder="1"/>
    <xf numFmtId="0" fontId="0" fillId="0" borderId="0" xfId="0" applyBorder="1"/>
    <xf numFmtId="0" fontId="25" fillId="0" borderId="67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68" xfId="0" applyFont="1" applyBorder="1" applyAlignment="1">
      <alignment horizontal="left"/>
    </xf>
    <xf numFmtId="0" fontId="25" fillId="0" borderId="37" xfId="0" applyFont="1" applyBorder="1" applyAlignment="1">
      <alignment horizontal="center"/>
    </xf>
    <xf numFmtId="0" fontId="25" fillId="0" borderId="66" xfId="0" applyFont="1" applyBorder="1" applyAlignment="1">
      <alignment horizontal="left"/>
    </xf>
    <xf numFmtId="0" fontId="25" fillId="0" borderId="71" xfId="0" applyFont="1" applyBorder="1" applyAlignment="1">
      <alignment horizontal="center"/>
    </xf>
    <xf numFmtId="0" fontId="25" fillId="0" borderId="72" xfId="0" applyFont="1" applyBorder="1" applyAlignment="1">
      <alignment horizontal="left"/>
    </xf>
    <xf numFmtId="0" fontId="25" fillId="0" borderId="62" xfId="0" applyFont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68" xfId="0" applyFont="1" applyBorder="1" applyAlignment="1">
      <alignment horizontal="center"/>
    </xf>
    <xf numFmtId="0" fontId="25" fillId="0" borderId="62" xfId="0" applyFont="1" applyBorder="1"/>
    <xf numFmtId="0" fontId="25" fillId="0" borderId="63" xfId="0" applyFont="1" applyBorder="1"/>
    <xf numFmtId="0" fontId="22" fillId="0" borderId="0" xfId="0" applyFont="1" applyBorder="1" applyAlignment="1">
      <alignment horizontal="left"/>
    </xf>
    <xf numFmtId="0" fontId="25" fillId="0" borderId="73" xfId="0" applyFont="1" applyBorder="1" applyAlignment="1">
      <alignment horizontal="center"/>
    </xf>
    <xf numFmtId="0" fontId="25" fillId="0" borderId="74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0" fillId="0" borderId="62" xfId="0" applyNumberFormat="1" applyBorder="1" applyAlignment="1"/>
    <xf numFmtId="0" fontId="0" fillId="0" borderId="0" xfId="0" applyNumberFormat="1" applyBorder="1" applyAlignment="1"/>
    <xf numFmtId="0" fontId="29" fillId="0" borderId="0" xfId="0" applyFont="1"/>
    <xf numFmtId="0" fontId="25" fillId="0" borderId="81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0" fillId="0" borderId="74" xfId="0" applyNumberFormat="1" applyBorder="1" applyAlignment="1"/>
    <xf numFmtId="0" fontId="18" fillId="0" borderId="0" xfId="0" applyFont="1" applyBorder="1" applyAlignment="1">
      <alignment horizontal="center"/>
    </xf>
    <xf numFmtId="0" fontId="18" fillId="0" borderId="68" xfId="0" applyFont="1" applyBorder="1" applyAlignment="1">
      <alignment horizontal="center"/>
    </xf>
    <xf numFmtId="0" fontId="36" fillId="0" borderId="5" xfId="28" applyFont="1" applyBorder="1" applyAlignment="1">
      <alignment horizontal="center"/>
    </xf>
    <xf numFmtId="0" fontId="36" fillId="0" borderId="5" xfId="0" applyFont="1" applyBorder="1"/>
    <xf numFmtId="0" fontId="36" fillId="0" borderId="6" xfId="28" applyFont="1" applyBorder="1" applyAlignment="1">
      <alignment horizontal="left"/>
    </xf>
    <xf numFmtId="0" fontId="36" fillId="0" borderId="7" xfId="28" applyFont="1" applyBorder="1" applyAlignment="1">
      <alignment horizontal="left"/>
    </xf>
    <xf numFmtId="0" fontId="36" fillId="0" borderId="5" xfId="0" applyFont="1" applyBorder="1" applyAlignment="1">
      <alignment horizontal="center"/>
    </xf>
    <xf numFmtId="0" fontId="36" fillId="0" borderId="5" xfId="0" applyFont="1" applyBorder="1" applyAlignment="1">
      <alignment horizontal="left"/>
    </xf>
    <xf numFmtId="0" fontId="0" fillId="0" borderId="83" xfId="0" applyBorder="1" applyAlignment="1"/>
    <xf numFmtId="0" fontId="0" fillId="0" borderId="87" xfId="0" applyBorder="1" applyAlignment="1"/>
    <xf numFmtId="0" fontId="36" fillId="0" borderId="6" xfId="28" applyFont="1" applyBorder="1" applyAlignment="1">
      <alignment horizontal="center"/>
    </xf>
    <xf numFmtId="0" fontId="36" fillId="0" borderId="7" xfId="28" applyFont="1" applyBorder="1" applyAlignment="1">
      <alignment horizontal="center"/>
    </xf>
    <xf numFmtId="0" fontId="40" fillId="22" borderId="0" xfId="0" applyFont="1" applyFill="1" applyAlignment="1">
      <alignment horizontal="center" vertical="center" wrapText="1"/>
    </xf>
    <xf numFmtId="0" fontId="0" fillId="0" borderId="85" xfId="0" applyBorder="1"/>
    <xf numFmtId="0" fontId="0" fillId="0" borderId="87" xfId="0" applyBorder="1"/>
    <xf numFmtId="0" fontId="0" fillId="0" borderId="89" xfId="0" applyBorder="1"/>
    <xf numFmtId="0" fontId="17" fillId="0" borderId="83" xfId="0" applyFont="1" applyBorder="1"/>
    <xf numFmtId="0" fontId="17" fillId="0" borderId="51" xfId="0" applyFont="1" applyBorder="1"/>
    <xf numFmtId="0" fontId="0" fillId="0" borderId="80" xfId="0" applyBorder="1"/>
    <xf numFmtId="0" fontId="0" fillId="0" borderId="106" xfId="0" applyBorder="1"/>
    <xf numFmtId="0" fontId="0" fillId="23" borderId="0" xfId="0" applyFill="1"/>
    <xf numFmtId="0" fontId="17" fillId="23" borderId="90" xfId="28" applyFont="1" applyFill="1" applyBorder="1"/>
    <xf numFmtId="0" fontId="17" fillId="23" borderId="91" xfId="28" applyFont="1" applyFill="1" applyBorder="1" applyAlignment="1">
      <alignment horizontal="center"/>
    </xf>
    <xf numFmtId="0" fontId="17" fillId="23" borderId="92" xfId="28" applyFont="1" applyFill="1" applyBorder="1" applyAlignment="1">
      <alignment horizontal="center"/>
    </xf>
    <xf numFmtId="0" fontId="17" fillId="23" borderId="91" xfId="0" applyFont="1" applyFill="1" applyBorder="1" applyAlignment="1">
      <alignment horizontal="center"/>
    </xf>
    <xf numFmtId="0" fontId="17" fillId="23" borderId="93" xfId="0" applyFont="1" applyFill="1" applyBorder="1" applyAlignment="1"/>
    <xf numFmtId="49" fontId="17" fillId="23" borderId="67" xfId="28" applyNumberFormat="1" applyFont="1" applyFill="1" applyBorder="1" applyAlignment="1">
      <alignment horizontal="center"/>
    </xf>
    <xf numFmtId="0" fontId="17" fillId="23" borderId="9" xfId="28" applyFont="1" applyFill="1" applyBorder="1" applyAlignment="1">
      <alignment horizontal="left"/>
    </xf>
    <xf numFmtId="0" fontId="17" fillId="23" borderId="9" xfId="28" applyFont="1" applyFill="1" applyBorder="1" applyAlignment="1">
      <alignment horizontal="center" vertical="center"/>
    </xf>
    <xf numFmtId="49" fontId="17" fillId="23" borderId="9" xfId="28" applyNumberFormat="1" applyFont="1" applyFill="1" applyBorder="1" applyAlignment="1">
      <alignment horizontal="center" vertical="center"/>
    </xf>
    <xf numFmtId="1" fontId="19" fillId="23" borderId="9" xfId="28" applyNumberFormat="1" applyFont="1" applyFill="1" applyBorder="1" applyAlignment="1">
      <alignment horizontal="center" vertical="center"/>
    </xf>
    <xf numFmtId="49" fontId="17" fillId="23" borderId="9" xfId="28" applyNumberFormat="1" applyFont="1" applyFill="1" applyBorder="1" applyAlignment="1">
      <alignment horizontal="right" vertical="center"/>
    </xf>
    <xf numFmtId="1" fontId="17" fillId="23" borderId="10" xfId="28" applyNumberFormat="1" applyFont="1" applyFill="1" applyBorder="1" applyAlignment="1">
      <alignment horizontal="right"/>
    </xf>
    <xf numFmtId="1" fontId="17" fillId="23" borderId="9" xfId="0" applyNumberFormat="1" applyFont="1" applyFill="1" applyBorder="1" applyAlignment="1">
      <alignment horizontal="right"/>
    </xf>
    <xf numFmtId="1" fontId="17" fillId="23" borderId="94" xfId="0" applyNumberFormat="1" applyFont="1" applyFill="1" applyBorder="1" applyAlignment="1">
      <alignment horizontal="right"/>
    </xf>
    <xf numFmtId="49" fontId="17" fillId="23" borderId="95" xfId="28" applyNumberFormat="1" applyFont="1" applyFill="1" applyBorder="1" applyAlignment="1">
      <alignment horizontal="center"/>
    </xf>
    <xf numFmtId="0" fontId="17" fillId="23" borderId="5" xfId="28" applyFont="1" applyFill="1" applyBorder="1" applyAlignment="1">
      <alignment horizontal="left"/>
    </xf>
    <xf numFmtId="0" fontId="17" fillId="23" borderId="5" xfId="28" applyFont="1" applyFill="1" applyBorder="1" applyAlignment="1">
      <alignment horizontal="center" vertical="center"/>
    </xf>
    <xf numFmtId="49" fontId="17" fillId="23" borderId="5" xfId="28" applyNumberFormat="1" applyFont="1" applyFill="1" applyBorder="1" applyAlignment="1">
      <alignment horizontal="center" vertical="center"/>
    </xf>
    <xf numFmtId="1" fontId="19" fillId="23" borderId="5" xfId="28" applyNumberFormat="1" applyFont="1" applyFill="1" applyBorder="1" applyAlignment="1">
      <alignment horizontal="center" vertical="center"/>
    </xf>
    <xf numFmtId="1" fontId="17" fillId="23" borderId="7" xfId="28" applyNumberFormat="1" applyFont="1" applyFill="1" applyBorder="1" applyAlignment="1">
      <alignment horizontal="right"/>
    </xf>
    <xf numFmtId="1" fontId="17" fillId="23" borderId="5" xfId="0" applyNumberFormat="1" applyFont="1" applyFill="1" applyBorder="1" applyAlignment="1">
      <alignment horizontal="right"/>
    </xf>
    <xf numFmtId="49" fontId="17" fillId="23" borderId="5" xfId="28" applyNumberFormat="1" applyFont="1" applyFill="1" applyBorder="1" applyAlignment="1">
      <alignment horizontal="right" vertical="center"/>
    </xf>
    <xf numFmtId="49" fontId="17" fillId="23" borderId="96" xfId="28" applyNumberFormat="1" applyFont="1" applyFill="1" applyBorder="1" applyAlignment="1">
      <alignment horizontal="center"/>
    </xf>
    <xf numFmtId="0" fontId="17" fillId="23" borderId="5" xfId="28" applyFont="1" applyFill="1" applyBorder="1" applyAlignment="1"/>
    <xf numFmtId="0" fontId="17" fillId="23" borderId="5" xfId="28" applyFont="1" applyFill="1" applyBorder="1" applyAlignment="1">
      <alignment horizontal="center"/>
    </xf>
    <xf numFmtId="49" fontId="17" fillId="23" borderId="5" xfId="28" applyNumberFormat="1" applyFont="1" applyFill="1" applyBorder="1" applyAlignment="1">
      <alignment horizontal="center"/>
    </xf>
    <xf numFmtId="1" fontId="19" fillId="23" borderId="5" xfId="28" applyNumberFormat="1" applyFont="1" applyFill="1" applyBorder="1" applyAlignment="1">
      <alignment horizontal="center"/>
    </xf>
    <xf numFmtId="49" fontId="17" fillId="23" borderId="5" xfId="28" applyNumberFormat="1" applyFont="1" applyFill="1" applyBorder="1" applyAlignment="1">
      <alignment horizontal="right"/>
    </xf>
    <xf numFmtId="49" fontId="17" fillId="23" borderId="97" xfId="28" applyNumberFormat="1" applyFont="1" applyFill="1" applyBorder="1" applyAlignment="1">
      <alignment horizontal="center"/>
    </xf>
    <xf numFmtId="0" fontId="19" fillId="23" borderId="98" xfId="28" applyFont="1" applyFill="1" applyBorder="1" applyAlignment="1">
      <alignment horizontal="center"/>
    </xf>
    <xf numFmtId="1" fontId="19" fillId="23" borderId="98" xfId="28" applyNumberFormat="1" applyFont="1" applyFill="1" applyBorder="1" applyAlignment="1">
      <alignment horizontal="center"/>
    </xf>
    <xf numFmtId="1" fontId="19" fillId="23" borderId="98" xfId="0" applyNumberFormat="1" applyFont="1" applyFill="1" applyBorder="1" applyAlignment="1">
      <alignment horizontal="right"/>
    </xf>
    <xf numFmtId="1" fontId="19" fillId="23" borderId="99" xfId="0" applyNumberFormat="1" applyFont="1" applyFill="1" applyBorder="1" applyAlignment="1">
      <alignment horizontal="right"/>
    </xf>
    <xf numFmtId="1" fontId="17" fillId="23" borderId="7" xfId="28" applyNumberFormat="1" applyFont="1" applyFill="1" applyBorder="1" applyAlignment="1">
      <alignment horizontal="center"/>
    </xf>
    <xf numFmtId="1" fontId="17" fillId="23" borderId="5" xfId="0" applyNumberFormat="1" applyFont="1" applyFill="1" applyBorder="1" applyAlignment="1">
      <alignment horizontal="center"/>
    </xf>
    <xf numFmtId="1" fontId="20" fillId="23" borderId="98" xfId="28" applyNumberFormat="1" applyFont="1" applyFill="1" applyBorder="1" applyAlignment="1">
      <alignment horizontal="center"/>
    </xf>
    <xf numFmtId="1" fontId="19" fillId="23" borderId="98" xfId="0" applyNumberFormat="1" applyFont="1" applyFill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41" fillId="0" borderId="0" xfId="0" applyFont="1"/>
    <xf numFmtId="0" fontId="17" fillId="23" borderId="93" xfId="0" applyFont="1" applyFill="1" applyBorder="1" applyAlignment="1">
      <alignment horizontal="center"/>
    </xf>
    <xf numFmtId="0" fontId="17" fillId="23" borderId="9" xfId="28" applyFont="1" applyFill="1" applyBorder="1" applyAlignment="1">
      <alignment vertical="center"/>
    </xf>
    <xf numFmtId="1" fontId="17" fillId="23" borderId="109" xfId="0" applyNumberFormat="1" applyFont="1" applyFill="1" applyBorder="1" applyAlignment="1">
      <alignment horizontal="right"/>
    </xf>
    <xf numFmtId="0" fontId="37" fillId="0" borderId="37" xfId="28" applyFont="1" applyBorder="1" applyAlignment="1">
      <alignment horizontal="center"/>
    </xf>
    <xf numFmtId="0" fontId="37" fillId="0" borderId="66" xfId="0" applyFont="1" applyBorder="1"/>
    <xf numFmtId="0" fontId="36" fillId="0" borderId="37" xfId="28" applyFont="1" applyBorder="1" applyAlignment="1">
      <alignment horizontal="center"/>
    </xf>
    <xf numFmtId="0" fontId="36" fillId="0" borderId="66" xfId="0" applyFont="1" applyBorder="1"/>
    <xf numFmtId="0" fontId="37" fillId="0" borderId="0" xfId="0" applyFont="1" applyBorder="1" applyAlignment="1">
      <alignment horizontal="left"/>
    </xf>
    <xf numFmtId="0" fontId="37" fillId="0" borderId="0" xfId="0" applyFont="1" applyBorder="1" applyAlignment="1"/>
    <xf numFmtId="0" fontId="38" fillId="0" borderId="0" xfId="0" applyFont="1" applyBorder="1" applyAlignment="1"/>
    <xf numFmtId="0" fontId="37" fillId="0" borderId="0" xfId="0" applyFont="1" applyBorder="1"/>
    <xf numFmtId="0" fontId="38" fillId="0" borderId="0" xfId="0" applyFont="1" applyBorder="1"/>
    <xf numFmtId="0" fontId="25" fillId="0" borderId="50" xfId="0" applyFont="1" applyBorder="1" applyAlignment="1">
      <alignment horizontal="left"/>
    </xf>
    <xf numFmtId="0" fontId="25" fillId="0" borderId="83" xfId="0" applyFont="1" applyBorder="1" applyAlignment="1">
      <alignment horizontal="left"/>
    </xf>
    <xf numFmtId="0" fontId="25" fillId="0" borderId="51" xfId="0" applyFont="1" applyBorder="1" applyAlignment="1">
      <alignment horizontal="left"/>
    </xf>
    <xf numFmtId="0" fontId="18" fillId="0" borderId="85" xfId="0" applyFont="1" applyBorder="1" applyAlignment="1">
      <alignment horizontal="left"/>
    </xf>
    <xf numFmtId="0" fontId="37" fillId="0" borderId="87" xfId="0" applyFont="1" applyBorder="1" applyAlignment="1">
      <alignment horizontal="left"/>
    </xf>
    <xf numFmtId="0" fontId="18" fillId="0" borderId="87" xfId="0" applyFont="1" applyBorder="1" applyAlignment="1">
      <alignment horizontal="left"/>
    </xf>
    <xf numFmtId="0" fontId="18" fillId="0" borderId="8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18" fillId="0" borderId="106" xfId="0" applyFont="1" applyBorder="1" applyAlignment="1">
      <alignment horizontal="left"/>
    </xf>
    <xf numFmtId="0" fontId="25" fillId="0" borderId="80" xfId="0" applyFont="1" applyBorder="1" applyAlignment="1">
      <alignment horizontal="left"/>
    </xf>
    <xf numFmtId="0" fontId="25" fillId="0" borderId="106" xfId="0" applyFont="1" applyBorder="1" applyAlignment="1">
      <alignment horizontal="left"/>
    </xf>
    <xf numFmtId="0" fontId="25" fillId="0" borderId="80" xfId="0" applyFont="1" applyBorder="1" applyAlignment="1">
      <alignment horizontal="center"/>
    </xf>
    <xf numFmtId="0" fontId="25" fillId="0" borderId="106" xfId="0" applyFont="1" applyBorder="1" applyAlignment="1">
      <alignment horizontal="center"/>
    </xf>
    <xf numFmtId="0" fontId="25" fillId="0" borderId="85" xfId="0" applyFont="1" applyBorder="1" applyAlignment="1">
      <alignment horizontal="left"/>
    </xf>
    <xf numFmtId="0" fontId="25" fillId="0" borderId="87" xfId="0" applyFont="1" applyBorder="1" applyAlignment="1">
      <alignment horizontal="left"/>
    </xf>
    <xf numFmtId="0" fontId="25" fillId="0" borderId="89" xfId="0" applyFont="1" applyBorder="1" applyAlignment="1">
      <alignment horizontal="left"/>
    </xf>
    <xf numFmtId="0" fontId="25" fillId="0" borderId="83" xfId="0" applyFont="1" applyBorder="1"/>
    <xf numFmtId="0" fontId="25" fillId="0" borderId="51" xfId="0" applyFont="1" applyBorder="1"/>
    <xf numFmtId="0" fontId="22" fillId="0" borderId="80" xfId="0" applyFont="1" applyBorder="1" applyAlignment="1">
      <alignment horizontal="left"/>
    </xf>
    <xf numFmtId="0" fontId="22" fillId="0" borderId="106" xfId="0" applyFont="1" applyBorder="1" applyAlignment="1">
      <alignment horizontal="left"/>
    </xf>
    <xf numFmtId="0" fontId="28" fillId="0" borderId="85" xfId="0" applyFont="1" applyBorder="1"/>
    <xf numFmtId="0" fontId="28" fillId="0" borderId="87" xfId="0" applyFont="1" applyBorder="1"/>
    <xf numFmtId="0" fontId="28" fillId="0" borderId="89" xfId="0" applyFont="1" applyBorder="1"/>
    <xf numFmtId="0" fontId="0" fillId="0" borderId="83" xfId="0" applyBorder="1"/>
    <xf numFmtId="0" fontId="0" fillId="0" borderId="51" xfId="0" applyBorder="1"/>
    <xf numFmtId="0" fontId="25" fillId="23" borderId="21" xfId="28" applyFont="1" applyFill="1" applyBorder="1"/>
    <xf numFmtId="0" fontId="25" fillId="23" borderId="22" xfId="28" applyFont="1" applyFill="1" applyBorder="1" applyAlignment="1">
      <alignment horizontal="center"/>
    </xf>
    <xf numFmtId="0" fontId="25" fillId="23" borderId="110" xfId="28" applyFont="1" applyFill="1" applyBorder="1" applyAlignment="1">
      <alignment horizontal="center"/>
    </xf>
    <xf numFmtId="0" fontId="25" fillId="23" borderId="111" xfId="0" applyFont="1" applyFill="1" applyBorder="1" applyAlignment="1">
      <alignment horizontal="center"/>
    </xf>
    <xf numFmtId="0" fontId="25" fillId="23" borderId="112" xfId="0" applyFont="1" applyFill="1" applyBorder="1" applyAlignment="1"/>
    <xf numFmtId="49" fontId="25" fillId="23" borderId="67" xfId="28" applyNumberFormat="1" applyFont="1" applyFill="1" applyBorder="1" applyAlignment="1">
      <alignment horizontal="center"/>
    </xf>
    <xf numFmtId="0" fontId="10" fillId="23" borderId="31" xfId="39" applyFont="1" applyFill="1" applyBorder="1"/>
    <xf numFmtId="0" fontId="25" fillId="23" borderId="32" xfId="28" applyFont="1" applyFill="1" applyBorder="1" applyAlignment="1">
      <alignment horizontal="center" vertical="center"/>
    </xf>
    <xf numFmtId="0" fontId="25" fillId="23" borderId="33" xfId="28" applyNumberFormat="1" applyFont="1" applyFill="1" applyBorder="1" applyAlignment="1">
      <alignment horizontal="center" vertical="center"/>
    </xf>
    <xf numFmtId="49" fontId="25" fillId="23" borderId="33" xfId="28" applyNumberFormat="1" applyFont="1" applyFill="1" applyBorder="1" applyAlignment="1">
      <alignment horizontal="center" vertical="center"/>
    </xf>
    <xf numFmtId="1" fontId="27" fillId="23" borderId="33" xfId="28" applyNumberFormat="1" applyFont="1" applyFill="1" applyBorder="1" applyAlignment="1">
      <alignment horizontal="center" vertical="center"/>
    </xf>
    <xf numFmtId="1" fontId="25" fillId="23" borderId="32" xfId="28" applyNumberFormat="1" applyFont="1" applyFill="1" applyBorder="1" applyAlignment="1">
      <alignment horizontal="center"/>
    </xf>
    <xf numFmtId="1" fontId="25" fillId="23" borderId="33" xfId="0" applyNumberFormat="1" applyFont="1" applyFill="1" applyBorder="1" applyAlignment="1">
      <alignment horizontal="center"/>
    </xf>
    <xf numFmtId="1" fontId="25" fillId="23" borderId="113" xfId="0" applyNumberFormat="1" applyFont="1" applyFill="1" applyBorder="1" applyAlignment="1">
      <alignment horizontal="right"/>
    </xf>
    <xf numFmtId="49" fontId="25" fillId="23" borderId="114" xfId="28" applyNumberFormat="1" applyFont="1" applyFill="1" applyBorder="1" applyAlignment="1">
      <alignment horizontal="center"/>
    </xf>
    <xf numFmtId="0" fontId="10" fillId="23" borderId="37" xfId="39" applyFont="1" applyFill="1" applyBorder="1"/>
    <xf numFmtId="0" fontId="25" fillId="23" borderId="27" xfId="28" applyFont="1" applyFill="1" applyBorder="1" applyAlignment="1">
      <alignment horizontal="center" vertical="center"/>
    </xf>
    <xf numFmtId="0" fontId="25" fillId="23" borderId="38" xfId="28" applyNumberFormat="1" applyFont="1" applyFill="1" applyBorder="1" applyAlignment="1">
      <alignment horizontal="center" vertical="center"/>
    </xf>
    <xf numFmtId="49" fontId="25" fillId="23" borderId="38" xfId="28" applyNumberFormat="1" applyFont="1" applyFill="1" applyBorder="1" applyAlignment="1">
      <alignment horizontal="center" vertical="center"/>
    </xf>
    <xf numFmtId="1" fontId="27" fillId="23" borderId="38" xfId="28" applyNumberFormat="1" applyFont="1" applyFill="1" applyBorder="1" applyAlignment="1">
      <alignment horizontal="center" vertical="center"/>
    </xf>
    <xf numFmtId="1" fontId="25" fillId="23" borderId="27" xfId="28" applyNumberFormat="1" applyFont="1" applyFill="1" applyBorder="1" applyAlignment="1">
      <alignment horizontal="center"/>
    </xf>
    <xf numFmtId="1" fontId="25" fillId="23" borderId="38" xfId="0" applyNumberFormat="1" applyFont="1" applyFill="1" applyBorder="1" applyAlignment="1">
      <alignment horizontal="center"/>
    </xf>
    <xf numFmtId="1" fontId="25" fillId="23" borderId="115" xfId="0" applyNumberFormat="1" applyFont="1" applyFill="1" applyBorder="1" applyAlignment="1">
      <alignment horizontal="right"/>
    </xf>
    <xf numFmtId="1" fontId="25" fillId="23" borderId="115" xfId="0" applyNumberFormat="1" applyFont="1" applyFill="1" applyBorder="1" applyAlignment="1">
      <alignment horizontal="center"/>
    </xf>
    <xf numFmtId="0" fontId="10" fillId="23" borderId="37" xfId="39" applyFont="1" applyFill="1" applyBorder="1" applyAlignment="1">
      <alignment vertical="center"/>
    </xf>
    <xf numFmtId="49" fontId="25" fillId="23" borderId="116" xfId="28" applyNumberFormat="1" applyFont="1" applyFill="1" applyBorder="1" applyAlignment="1">
      <alignment horizontal="center"/>
    </xf>
    <xf numFmtId="0" fontId="25" fillId="23" borderId="33" xfId="28" applyFont="1" applyFill="1" applyBorder="1" applyAlignment="1">
      <alignment horizontal="left"/>
    </xf>
    <xf numFmtId="0" fontId="25" fillId="23" borderId="38" xfId="28" applyFont="1" applyFill="1" applyBorder="1" applyAlignment="1">
      <alignment vertical="center"/>
    </xf>
    <xf numFmtId="1" fontId="25" fillId="23" borderId="27" xfId="28" applyNumberFormat="1" applyFont="1" applyFill="1" applyBorder="1" applyAlignment="1">
      <alignment horizontal="right"/>
    </xf>
    <xf numFmtId="1" fontId="25" fillId="23" borderId="38" xfId="0" applyNumberFormat="1" applyFont="1" applyFill="1" applyBorder="1" applyAlignment="1">
      <alignment horizontal="right"/>
    </xf>
    <xf numFmtId="0" fontId="25" fillId="23" borderId="38" xfId="28" applyFont="1" applyFill="1" applyBorder="1" applyAlignment="1">
      <alignment horizontal="left"/>
    </xf>
    <xf numFmtId="0" fontId="25" fillId="23" borderId="38" xfId="28" applyFont="1" applyFill="1" applyBorder="1" applyAlignment="1"/>
    <xf numFmtId="0" fontId="25" fillId="23" borderId="38" xfId="28" applyNumberFormat="1" applyFont="1" applyFill="1" applyBorder="1" applyAlignment="1">
      <alignment horizontal="center"/>
    </xf>
    <xf numFmtId="49" fontId="25" fillId="23" borderId="38" xfId="28" applyNumberFormat="1" applyFont="1" applyFill="1" applyBorder="1" applyAlignment="1">
      <alignment horizontal="center"/>
    </xf>
    <xf numFmtId="1" fontId="27" fillId="23" borderId="38" xfId="28" applyNumberFormat="1" applyFont="1" applyFill="1" applyBorder="1" applyAlignment="1">
      <alignment horizontal="center"/>
    </xf>
    <xf numFmtId="49" fontId="25" fillId="23" borderId="117" xfId="28" applyNumberFormat="1" applyFont="1" applyFill="1" applyBorder="1" applyAlignment="1">
      <alignment horizontal="center"/>
    </xf>
    <xf numFmtId="0" fontId="27" fillId="23" borderId="118" xfId="28" applyFont="1" applyFill="1" applyBorder="1" applyAlignment="1">
      <alignment horizontal="center"/>
    </xf>
    <xf numFmtId="1" fontId="27" fillId="23" borderId="118" xfId="28" applyNumberFormat="1" applyFont="1" applyFill="1" applyBorder="1" applyAlignment="1">
      <alignment horizontal="center"/>
    </xf>
    <xf numFmtId="0" fontId="27" fillId="23" borderId="118" xfId="28" applyNumberFormat="1" applyFont="1" applyFill="1" applyBorder="1" applyAlignment="1">
      <alignment horizontal="center"/>
    </xf>
    <xf numFmtId="49" fontId="27" fillId="23" borderId="118" xfId="28" applyNumberFormat="1" applyFont="1" applyFill="1" applyBorder="1" applyAlignment="1">
      <alignment horizontal="center"/>
    </xf>
    <xf numFmtId="1" fontId="27" fillId="23" borderId="119" xfId="28" applyNumberFormat="1" applyFont="1" applyFill="1" applyBorder="1" applyAlignment="1">
      <alignment horizontal="center"/>
    </xf>
    <xf numFmtId="1" fontId="27" fillId="23" borderId="118" xfId="0" applyNumberFormat="1" applyFont="1" applyFill="1" applyBorder="1" applyAlignment="1">
      <alignment horizontal="center"/>
    </xf>
    <xf numFmtId="1" fontId="27" fillId="23" borderId="120" xfId="0" applyNumberFormat="1" applyFont="1" applyFill="1" applyBorder="1" applyAlignment="1">
      <alignment horizontal="right"/>
    </xf>
    <xf numFmtId="0" fontId="0" fillId="0" borderId="83" xfId="0" applyNumberFormat="1" applyBorder="1" applyAlignment="1"/>
    <xf numFmtId="0" fontId="0" fillId="0" borderId="87" xfId="0" applyNumberFormat="1" applyBorder="1" applyAlignment="1"/>
    <xf numFmtId="0" fontId="25" fillId="23" borderId="76" xfId="28" applyFont="1" applyFill="1" applyBorder="1" applyAlignment="1">
      <alignment horizontal="center"/>
    </xf>
    <xf numFmtId="0" fontId="25" fillId="23" borderId="24" xfId="28" applyFont="1" applyFill="1" applyBorder="1" applyAlignment="1">
      <alignment horizontal="center"/>
    </xf>
    <xf numFmtId="0" fontId="25" fillId="23" borderId="25" xfId="28" applyFont="1" applyFill="1" applyBorder="1" applyAlignment="1">
      <alignment horizontal="center"/>
    </xf>
    <xf numFmtId="0" fontId="25" fillId="23" borderId="23" xfId="28" applyFont="1" applyFill="1" applyBorder="1" applyAlignment="1">
      <alignment horizontal="center"/>
    </xf>
    <xf numFmtId="0" fontId="25" fillId="23" borderId="24" xfId="0" applyFont="1" applyFill="1" applyBorder="1" applyAlignment="1">
      <alignment horizontal="center"/>
    </xf>
    <xf numFmtId="0" fontId="25" fillId="23" borderId="25" xfId="0" applyFont="1" applyFill="1" applyBorder="1" applyAlignment="1"/>
    <xf numFmtId="49" fontId="25" fillId="23" borderId="30" xfId="28" applyNumberFormat="1" applyFont="1" applyFill="1" applyBorder="1" applyAlignment="1">
      <alignment horizontal="center"/>
    </xf>
    <xf numFmtId="0" fontId="10" fillId="23" borderId="0" xfId="39" applyFont="1" applyFill="1"/>
    <xf numFmtId="0" fontId="25" fillId="23" borderId="33" xfId="28" applyFont="1" applyFill="1" applyBorder="1" applyAlignment="1">
      <alignment horizontal="center" vertical="center"/>
    </xf>
    <xf numFmtId="49" fontId="25" fillId="23" borderId="34" xfId="28" applyNumberFormat="1" applyFont="1" applyFill="1" applyBorder="1" applyAlignment="1">
      <alignment horizontal="center" vertical="center"/>
    </xf>
    <xf numFmtId="1" fontId="25" fillId="23" borderId="35" xfId="0" applyNumberFormat="1" applyFont="1" applyFill="1" applyBorder="1" applyAlignment="1">
      <alignment horizontal="right"/>
    </xf>
    <xf numFmtId="49" fontId="25" fillId="23" borderId="36" xfId="28" applyNumberFormat="1" applyFont="1" applyFill="1" applyBorder="1" applyAlignment="1">
      <alignment horizontal="center"/>
    </xf>
    <xf numFmtId="49" fontId="25" fillId="23" borderId="39" xfId="28" applyNumberFormat="1" applyFont="1" applyFill="1" applyBorder="1" applyAlignment="1">
      <alignment horizontal="center" vertical="center"/>
    </xf>
    <xf numFmtId="1" fontId="25" fillId="23" borderId="39" xfId="0" applyNumberFormat="1" applyFont="1" applyFill="1" applyBorder="1" applyAlignment="1">
      <alignment horizontal="right"/>
    </xf>
    <xf numFmtId="1" fontId="25" fillId="23" borderId="39" xfId="0" applyNumberFormat="1" applyFont="1" applyFill="1" applyBorder="1" applyAlignment="1">
      <alignment horizontal="center"/>
    </xf>
    <xf numFmtId="49" fontId="25" fillId="23" borderId="46" xfId="28" applyNumberFormat="1" applyFont="1" applyFill="1" applyBorder="1" applyAlignment="1">
      <alignment horizontal="center"/>
    </xf>
    <xf numFmtId="49" fontId="25" fillId="23" borderId="39" xfId="28" applyNumberFormat="1" applyFont="1" applyFill="1" applyBorder="1" applyAlignment="1">
      <alignment horizontal="right" vertical="center"/>
    </xf>
    <xf numFmtId="49" fontId="25" fillId="23" borderId="39" xfId="28" applyNumberFormat="1" applyFont="1" applyFill="1" applyBorder="1" applyAlignment="1">
      <alignment horizontal="right"/>
    </xf>
    <xf numFmtId="49" fontId="25" fillId="23" borderId="40" xfId="28" applyNumberFormat="1" applyFont="1" applyFill="1" applyBorder="1" applyAlignment="1">
      <alignment horizontal="center"/>
    </xf>
    <xf numFmtId="0" fontId="27" fillId="23" borderId="54" xfId="28" applyFont="1" applyFill="1" applyBorder="1" applyAlignment="1">
      <alignment horizontal="center"/>
    </xf>
    <xf numFmtId="1" fontId="27" fillId="23" borderId="54" xfId="28" applyNumberFormat="1" applyFont="1" applyFill="1" applyBorder="1" applyAlignment="1">
      <alignment horizontal="center"/>
    </xf>
    <xf numFmtId="0" fontId="27" fillId="23" borderId="54" xfId="28" applyNumberFormat="1" applyFont="1" applyFill="1" applyBorder="1" applyAlignment="1">
      <alignment horizontal="center"/>
    </xf>
    <xf numFmtId="1" fontId="27" fillId="23" borderId="55" xfId="28" applyNumberFormat="1" applyFont="1" applyFill="1" applyBorder="1" applyAlignment="1">
      <alignment horizontal="center"/>
    </xf>
    <xf numFmtId="1" fontId="27" fillId="23" borderId="40" xfId="28" applyNumberFormat="1" applyFont="1" applyFill="1" applyBorder="1" applyAlignment="1">
      <alignment horizontal="center"/>
    </xf>
    <xf numFmtId="1" fontId="27" fillId="23" borderId="54" xfId="0" applyNumberFormat="1" applyFont="1" applyFill="1" applyBorder="1" applyAlignment="1">
      <alignment horizontal="center"/>
    </xf>
    <xf numFmtId="1" fontId="27" fillId="23" borderId="55" xfId="0" applyNumberFormat="1" applyFont="1" applyFill="1" applyBorder="1" applyAlignment="1">
      <alignment horizontal="right"/>
    </xf>
    <xf numFmtId="0" fontId="43" fillId="0" borderId="0" xfId="0" applyFont="1"/>
    <xf numFmtId="0" fontId="25" fillId="23" borderId="38" xfId="28" applyFont="1" applyFill="1" applyBorder="1" applyAlignment="1">
      <alignment horizontal="center" vertical="center"/>
    </xf>
    <xf numFmtId="49" fontId="27" fillId="23" borderId="54" xfId="28" applyNumberFormat="1" applyFont="1" applyFill="1" applyBorder="1" applyAlignment="1">
      <alignment horizontal="center"/>
    </xf>
    <xf numFmtId="0" fontId="18" fillId="0" borderId="106" xfId="0" applyFont="1" applyBorder="1"/>
    <xf numFmtId="20" fontId="37" fillId="0" borderId="0" xfId="0" applyNumberFormat="1" applyFont="1" applyBorder="1" applyAlignment="1"/>
    <xf numFmtId="0" fontId="37" fillId="0" borderId="80" xfId="0" applyFont="1" applyBorder="1"/>
    <xf numFmtId="0" fontId="0" fillId="0" borderId="67" xfId="0" applyBorder="1"/>
    <xf numFmtId="0" fontId="0" fillId="0" borderId="68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25" fillId="23" borderId="124" xfId="28" applyFont="1" applyFill="1" applyBorder="1" applyAlignment="1">
      <alignment horizontal="center"/>
    </xf>
    <xf numFmtId="0" fontId="25" fillId="23" borderId="111" xfId="28" applyFont="1" applyFill="1" applyBorder="1" applyAlignment="1">
      <alignment horizontal="center"/>
    </xf>
    <xf numFmtId="0" fontId="33" fillId="23" borderId="0" xfId="0" applyFont="1" applyFill="1" applyBorder="1"/>
    <xf numFmtId="0" fontId="33" fillId="23" borderId="37" xfId="0" applyFont="1" applyFill="1" applyBorder="1"/>
    <xf numFmtId="0" fontId="34" fillId="23" borderId="0" xfId="0" applyFont="1" applyFill="1"/>
    <xf numFmtId="0" fontId="34" fillId="23" borderId="37" xfId="0" applyFont="1" applyFill="1" applyBorder="1"/>
    <xf numFmtId="49" fontId="17" fillId="24" borderId="95" xfId="28" applyNumberFormat="1" applyFont="1" applyFill="1" applyBorder="1" applyAlignment="1">
      <alignment horizontal="center"/>
    </xf>
    <xf numFmtId="0" fontId="17" fillId="24" borderId="5" xfId="28" applyFont="1" applyFill="1" applyBorder="1" applyAlignment="1">
      <alignment horizontal="left"/>
    </xf>
    <xf numFmtId="0" fontId="17" fillId="24" borderId="5" xfId="28" applyFont="1" applyFill="1" applyBorder="1" applyAlignment="1">
      <alignment horizontal="center" vertical="center"/>
    </xf>
    <xf numFmtId="49" fontId="17" fillId="24" borderId="5" xfId="28" applyNumberFormat="1" applyFont="1" applyFill="1" applyBorder="1" applyAlignment="1">
      <alignment horizontal="center" vertical="center"/>
    </xf>
    <xf numFmtId="1" fontId="19" fillId="24" borderId="5" xfId="28" applyNumberFormat="1" applyFont="1" applyFill="1" applyBorder="1" applyAlignment="1">
      <alignment horizontal="center" vertical="center"/>
    </xf>
    <xf numFmtId="49" fontId="17" fillId="24" borderId="5" xfId="28" applyNumberFormat="1" applyFont="1" applyFill="1" applyBorder="1" applyAlignment="1">
      <alignment horizontal="right" vertical="center"/>
    </xf>
    <xf numFmtId="1" fontId="17" fillId="24" borderId="7" xfId="28" applyNumberFormat="1" applyFont="1" applyFill="1" applyBorder="1" applyAlignment="1">
      <alignment horizontal="center"/>
    </xf>
    <xf numFmtId="1" fontId="17" fillId="24" borderId="5" xfId="0" applyNumberFormat="1" applyFont="1" applyFill="1" applyBorder="1" applyAlignment="1">
      <alignment horizontal="right"/>
    </xf>
    <xf numFmtId="1" fontId="17" fillId="24" borderId="94" xfId="0" applyNumberFormat="1" applyFont="1" applyFill="1" applyBorder="1" applyAlignment="1">
      <alignment horizontal="right"/>
    </xf>
    <xf numFmtId="49" fontId="17" fillId="25" borderId="96" xfId="28" applyNumberFormat="1" applyFont="1" applyFill="1" applyBorder="1" applyAlignment="1">
      <alignment horizontal="center"/>
    </xf>
    <xf numFmtId="0" fontId="17" fillId="25" borderId="5" xfId="28" applyFont="1" applyFill="1" applyBorder="1" applyAlignment="1">
      <alignment horizontal="left"/>
    </xf>
    <xf numFmtId="0" fontId="17" fillId="25" borderId="5" xfId="28" applyFont="1" applyFill="1" applyBorder="1" applyAlignment="1">
      <alignment horizontal="center" vertical="center"/>
    </xf>
    <xf numFmtId="49" fontId="17" fillId="25" borderId="5" xfId="28" applyNumberFormat="1" applyFont="1" applyFill="1" applyBorder="1" applyAlignment="1">
      <alignment horizontal="center" vertical="center"/>
    </xf>
    <xf numFmtId="1" fontId="19" fillId="25" borderId="5" xfId="28" applyNumberFormat="1" applyFont="1" applyFill="1" applyBorder="1" applyAlignment="1">
      <alignment horizontal="center" vertical="center"/>
    </xf>
    <xf numFmtId="49" fontId="17" fillId="25" borderId="5" xfId="28" applyNumberFormat="1" applyFont="1" applyFill="1" applyBorder="1" applyAlignment="1">
      <alignment horizontal="right" vertical="center"/>
    </xf>
    <xf numFmtId="1" fontId="17" fillId="25" borderId="7" xfId="28" applyNumberFormat="1" applyFont="1" applyFill="1" applyBorder="1" applyAlignment="1">
      <alignment horizontal="center"/>
    </xf>
    <xf numFmtId="1" fontId="17" fillId="25" borderId="5" xfId="0" applyNumberFormat="1" applyFont="1" applyFill="1" applyBorder="1" applyAlignment="1">
      <alignment horizontal="right"/>
    </xf>
    <xf numFmtId="1" fontId="17" fillId="25" borderId="94" xfId="0" applyNumberFormat="1" applyFont="1" applyFill="1" applyBorder="1" applyAlignment="1">
      <alignment horizontal="right"/>
    </xf>
    <xf numFmtId="49" fontId="17" fillId="24" borderId="67" xfId="28" applyNumberFormat="1" applyFont="1" applyFill="1" applyBorder="1" applyAlignment="1">
      <alignment horizontal="center"/>
    </xf>
    <xf numFmtId="1" fontId="17" fillId="24" borderId="5" xfId="0" applyNumberFormat="1" applyFont="1" applyFill="1" applyBorder="1" applyAlignment="1">
      <alignment horizontal="center"/>
    </xf>
    <xf numFmtId="0" fontId="0" fillId="25" borderId="0" xfId="0" applyFill="1"/>
    <xf numFmtId="0" fontId="25" fillId="24" borderId="0" xfId="0" applyFont="1" applyFill="1"/>
    <xf numFmtId="49" fontId="25" fillId="24" borderId="114" xfId="28" applyNumberFormat="1" applyFont="1" applyFill="1" applyBorder="1" applyAlignment="1">
      <alignment horizontal="center"/>
    </xf>
    <xf numFmtId="0" fontId="10" fillId="24" borderId="37" xfId="39" applyFont="1" applyFill="1" applyBorder="1"/>
    <xf numFmtId="0" fontId="25" fillId="24" borderId="27" xfId="28" applyFont="1" applyFill="1" applyBorder="1" applyAlignment="1">
      <alignment horizontal="center" vertical="center"/>
    </xf>
    <xf numFmtId="0" fontId="25" fillId="24" borderId="38" xfId="28" applyNumberFormat="1" applyFont="1" applyFill="1" applyBorder="1" applyAlignment="1">
      <alignment horizontal="center" vertical="center"/>
    </xf>
    <xf numFmtId="49" fontId="25" fillId="24" borderId="38" xfId="28" applyNumberFormat="1" applyFont="1" applyFill="1" applyBorder="1" applyAlignment="1">
      <alignment horizontal="center" vertical="center"/>
    </xf>
    <xf numFmtId="1" fontId="27" fillId="24" borderId="38" xfId="28" applyNumberFormat="1" applyFont="1" applyFill="1" applyBorder="1" applyAlignment="1">
      <alignment horizontal="center" vertical="center"/>
    </xf>
    <xf numFmtId="1" fontId="25" fillId="24" borderId="27" xfId="28" applyNumberFormat="1" applyFont="1" applyFill="1" applyBorder="1" applyAlignment="1">
      <alignment horizontal="center"/>
    </xf>
    <xf numFmtId="1" fontId="25" fillId="24" borderId="38" xfId="0" applyNumberFormat="1" applyFont="1" applyFill="1" applyBorder="1" applyAlignment="1">
      <alignment horizontal="center"/>
    </xf>
    <xf numFmtId="1" fontId="25" fillId="24" borderId="115" xfId="0" applyNumberFormat="1" applyFont="1" applyFill="1" applyBorder="1" applyAlignment="1">
      <alignment horizontal="right"/>
    </xf>
    <xf numFmtId="49" fontId="25" fillId="24" borderId="36" xfId="28" applyNumberFormat="1" applyFont="1" applyFill="1" applyBorder="1" applyAlignment="1">
      <alignment horizontal="center"/>
    </xf>
    <xf numFmtId="49" fontId="25" fillId="24" borderId="39" xfId="28" applyNumberFormat="1" applyFont="1" applyFill="1" applyBorder="1" applyAlignment="1">
      <alignment horizontal="center" vertical="center"/>
    </xf>
    <xf numFmtId="1" fontId="25" fillId="24" borderId="39" xfId="0" applyNumberFormat="1" applyFont="1" applyFill="1" applyBorder="1" applyAlignment="1">
      <alignment horizontal="right"/>
    </xf>
    <xf numFmtId="49" fontId="25" fillId="25" borderId="36" xfId="28" applyNumberFormat="1" applyFont="1" applyFill="1" applyBorder="1" applyAlignment="1">
      <alignment horizontal="center"/>
    </xf>
    <xf numFmtId="0" fontId="10" fillId="25" borderId="37" xfId="39" applyFont="1" applyFill="1" applyBorder="1"/>
    <xf numFmtId="0" fontId="25" fillId="25" borderId="27" xfId="28" applyFont="1" applyFill="1" applyBorder="1" applyAlignment="1">
      <alignment horizontal="center" vertical="center"/>
    </xf>
    <xf numFmtId="0" fontId="25" fillId="25" borderId="38" xfId="28" applyNumberFormat="1" applyFont="1" applyFill="1" applyBorder="1" applyAlignment="1">
      <alignment horizontal="center" vertical="center"/>
    </xf>
    <xf numFmtId="49" fontId="25" fillId="25" borderId="38" xfId="28" applyNumberFormat="1" applyFont="1" applyFill="1" applyBorder="1" applyAlignment="1">
      <alignment horizontal="center" vertical="center"/>
    </xf>
    <xf numFmtId="1" fontId="27" fillId="25" borderId="38" xfId="28" applyNumberFormat="1" applyFont="1" applyFill="1" applyBorder="1" applyAlignment="1">
      <alignment horizontal="center" vertical="center"/>
    </xf>
    <xf numFmtId="49" fontId="25" fillId="25" borderId="39" xfId="28" applyNumberFormat="1" applyFont="1" applyFill="1" applyBorder="1" applyAlignment="1">
      <alignment horizontal="center" vertical="center"/>
    </xf>
    <xf numFmtId="1" fontId="25" fillId="25" borderId="27" xfId="28" applyNumberFormat="1" applyFont="1" applyFill="1" applyBorder="1" applyAlignment="1">
      <alignment horizontal="center"/>
    </xf>
    <xf numFmtId="1" fontId="25" fillId="25" borderId="38" xfId="0" applyNumberFormat="1" applyFont="1" applyFill="1" applyBorder="1" applyAlignment="1">
      <alignment horizontal="center"/>
    </xf>
    <xf numFmtId="1" fontId="25" fillId="25" borderId="39" xfId="0" applyNumberFormat="1" applyFont="1" applyFill="1" applyBorder="1" applyAlignment="1">
      <alignment horizontal="right"/>
    </xf>
    <xf numFmtId="1" fontId="25" fillId="25" borderId="39" xfId="0" applyNumberFormat="1" applyFont="1" applyFill="1" applyBorder="1" applyAlignment="1">
      <alignment horizontal="center"/>
    </xf>
    <xf numFmtId="0" fontId="17" fillId="0" borderId="4" xfId="28" applyFont="1" applyFill="1" applyBorder="1" applyAlignment="1">
      <alignment horizontal="left"/>
    </xf>
    <xf numFmtId="0" fontId="17" fillId="0" borderId="5" xfId="28" applyFont="1" applyFill="1" applyBorder="1" applyAlignment="1">
      <alignment horizontal="center"/>
    </xf>
    <xf numFmtId="0" fontId="36" fillId="0" borderId="5" xfId="28" applyFont="1" applyFill="1" applyBorder="1" applyAlignment="1">
      <alignment horizontal="center"/>
    </xf>
    <xf numFmtId="0" fontId="17" fillId="0" borderId="5" xfId="28" applyFont="1" applyFill="1" applyBorder="1" applyAlignment="1">
      <alignment horizontal="left"/>
    </xf>
    <xf numFmtId="0" fontId="37" fillId="0" borderId="5" xfId="28" applyFont="1" applyFill="1" applyBorder="1" applyAlignment="1">
      <alignment horizontal="center"/>
    </xf>
    <xf numFmtId="0" fontId="0" fillId="0" borderId="5" xfId="0" applyFill="1" applyBorder="1"/>
    <xf numFmtId="0" fontId="37" fillId="0" borderId="12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0" fillId="0" borderId="8" xfId="0" applyFill="1" applyBorder="1"/>
    <xf numFmtId="0" fontId="0" fillId="0" borderId="0" xfId="0" applyFill="1" applyBorder="1"/>
    <xf numFmtId="0" fontId="0" fillId="0" borderId="15" xfId="0" applyFill="1" applyBorder="1"/>
    <xf numFmtId="0" fontId="17" fillId="0" borderId="50" xfId="0" applyFont="1" applyFill="1" applyBorder="1" applyAlignment="1">
      <alignment horizontal="left"/>
    </xf>
    <xf numFmtId="0" fontId="17" fillId="0" borderId="82" xfId="0" applyFont="1" applyFill="1" applyBorder="1" applyAlignment="1">
      <alignment horizontal="left"/>
    </xf>
    <xf numFmtId="0" fontId="0" fillId="0" borderId="84" xfId="0" applyFill="1" applyBorder="1"/>
    <xf numFmtId="0" fontId="0" fillId="0" borderId="51" xfId="0" applyFill="1" applyBorder="1"/>
    <xf numFmtId="0" fontId="37" fillId="0" borderId="85" xfId="0" applyFont="1" applyFill="1" applyBorder="1" applyAlignment="1">
      <alignment horizontal="left"/>
    </xf>
    <xf numFmtId="0" fontId="37" fillId="0" borderId="86" xfId="0" applyFont="1" applyFill="1" applyBorder="1" applyAlignment="1">
      <alignment horizontal="left"/>
    </xf>
    <xf numFmtId="0" fontId="0" fillId="0" borderId="88" xfId="0" applyFill="1" applyBorder="1"/>
    <xf numFmtId="0" fontId="0" fillId="0" borderId="89" xfId="0" applyFill="1" applyBorder="1"/>
    <xf numFmtId="0" fontId="37" fillId="0" borderId="103" xfId="0" applyFont="1" applyFill="1" applyBorder="1" applyAlignment="1">
      <alignment horizontal="left"/>
    </xf>
    <xf numFmtId="0" fontId="37" fillId="0" borderId="104" xfId="0" applyFont="1" applyFill="1" applyBorder="1" applyAlignment="1">
      <alignment horizontal="left"/>
    </xf>
    <xf numFmtId="0" fontId="0" fillId="0" borderId="103" xfId="0" applyFill="1" applyBorder="1"/>
    <xf numFmtId="0" fontId="0" fillId="0" borderId="12" xfId="0" applyFill="1" applyBorder="1"/>
    <xf numFmtId="0" fontId="0" fillId="0" borderId="104" xfId="0" applyFill="1" applyBorder="1"/>
    <xf numFmtId="0" fontId="17" fillId="0" borderId="100" xfId="0" applyFont="1" applyFill="1" applyBorder="1" applyAlignment="1">
      <alignment horizontal="left"/>
    </xf>
    <xf numFmtId="0" fontId="17" fillId="0" borderId="101" xfId="0" applyFont="1" applyFill="1" applyBorder="1" applyAlignment="1">
      <alignment horizontal="left"/>
    </xf>
    <xf numFmtId="0" fontId="17" fillId="0" borderId="102" xfId="0" applyFont="1" applyFill="1" applyBorder="1" applyAlignment="1">
      <alignment horizontal="left"/>
    </xf>
    <xf numFmtId="0" fontId="0" fillId="0" borderId="105" xfId="0" applyFill="1" applyBorder="1"/>
    <xf numFmtId="0" fontId="0" fillId="0" borderId="9" xfId="0" applyFill="1" applyBorder="1"/>
    <xf numFmtId="0" fontId="18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0" fontId="0" fillId="0" borderId="13" xfId="0" applyFill="1" applyBorder="1"/>
    <xf numFmtId="0" fontId="17" fillId="0" borderId="11" xfId="0" applyFont="1" applyFill="1" applyBorder="1" applyAlignment="1">
      <alignment horizontal="left"/>
    </xf>
    <xf numFmtId="0" fontId="22" fillId="0" borderId="12" xfId="0" applyFont="1" applyFill="1" applyBorder="1" applyAlignment="1">
      <alignment horizontal="left"/>
    </xf>
    <xf numFmtId="0" fontId="0" fillId="0" borderId="16" xfId="0" applyFill="1" applyBorder="1"/>
    <xf numFmtId="0" fontId="0" fillId="0" borderId="10" xfId="0" applyFill="1" applyBorder="1"/>
    <xf numFmtId="0" fontId="0" fillId="0" borderId="14" xfId="0" applyFill="1" applyBorder="1"/>
    <xf numFmtId="0" fontId="23" fillId="0" borderId="8" xfId="0" applyFont="1" applyFill="1" applyBorder="1" applyAlignment="1">
      <alignment horizontal="center"/>
    </xf>
    <xf numFmtId="0" fontId="25" fillId="0" borderId="48" xfId="28" applyFont="1" applyBorder="1" applyAlignment="1">
      <alignment horizontal="center"/>
    </xf>
    <xf numFmtId="0" fontId="25" fillId="0" borderId="49" xfId="28" applyFont="1" applyBorder="1" applyAlignment="1">
      <alignment horizontal="center"/>
    </xf>
    <xf numFmtId="0" fontId="25" fillId="0" borderId="19" xfId="28" applyFont="1" applyBorder="1" applyAlignment="1">
      <alignment horizontal="center"/>
    </xf>
    <xf numFmtId="0" fontId="25" fillId="0" borderId="20" xfId="28" applyFont="1" applyBorder="1" applyAlignment="1">
      <alignment horizontal="center"/>
    </xf>
    <xf numFmtId="0" fontId="36" fillId="0" borderId="28" xfId="28" applyFont="1" applyBorder="1" applyAlignment="1">
      <alignment horizontal="center"/>
    </xf>
    <xf numFmtId="0" fontId="36" fillId="0" borderId="29" xfId="28" applyFont="1" applyBorder="1" applyAlignment="1">
      <alignment horizontal="center"/>
    </xf>
    <xf numFmtId="0" fontId="25" fillId="0" borderId="28" xfId="28" applyFont="1" applyBorder="1" applyAlignment="1">
      <alignment horizontal="center"/>
    </xf>
    <xf numFmtId="0" fontId="25" fillId="0" borderId="29" xfId="28" applyFont="1" applyBorder="1" applyAlignment="1">
      <alignment horizontal="center"/>
    </xf>
    <xf numFmtId="0" fontId="37" fillId="0" borderId="41" xfId="28" applyFont="1" applyBorder="1" applyAlignment="1">
      <alignment horizontal="center"/>
    </xf>
    <xf numFmtId="0" fontId="37" fillId="0" borderId="42" xfId="28" applyFont="1" applyBorder="1" applyAlignment="1">
      <alignment horizontal="center"/>
    </xf>
    <xf numFmtId="0" fontId="25" fillId="0" borderId="27" xfId="28" applyFont="1" applyBorder="1" applyAlignment="1">
      <alignment horizontal="center"/>
    </xf>
    <xf numFmtId="0" fontId="25" fillId="0" borderId="64" xfId="0" applyFont="1" applyBorder="1" applyAlignment="1">
      <alignment horizontal="center"/>
    </xf>
    <xf numFmtId="0" fontId="25" fillId="0" borderId="65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5" fillId="0" borderId="69" xfId="0" applyFont="1" applyBorder="1" applyAlignment="1">
      <alignment horizontal="center"/>
    </xf>
    <xf numFmtId="0" fontId="25" fillId="0" borderId="70" xfId="0" applyFont="1" applyBorder="1" applyAlignment="1">
      <alignment horizontal="center"/>
    </xf>
    <xf numFmtId="0" fontId="36" fillId="0" borderId="64" xfId="28" applyFont="1" applyBorder="1" applyAlignment="1">
      <alignment horizontal="left"/>
    </xf>
    <xf numFmtId="0" fontId="36" fillId="0" borderId="65" xfId="28" applyFont="1" applyBorder="1" applyAlignment="1">
      <alignment horizontal="left"/>
    </xf>
    <xf numFmtId="0" fontId="39" fillId="0" borderId="65" xfId="0" applyFont="1" applyBorder="1" applyAlignment="1">
      <alignment horizontal="left"/>
    </xf>
    <xf numFmtId="0" fontId="25" fillId="0" borderId="46" xfId="28" applyFont="1" applyBorder="1" applyAlignment="1">
      <alignment horizontal="left"/>
    </xf>
    <xf numFmtId="0" fontId="25" fillId="0" borderId="18" xfId="28" applyFont="1" applyBorder="1" applyAlignment="1">
      <alignment horizontal="left"/>
    </xf>
    <xf numFmtId="0" fontId="25" fillId="0" borderId="35" xfId="28" applyFont="1" applyBorder="1" applyAlignment="1">
      <alignment horizontal="center"/>
    </xf>
    <xf numFmtId="0" fontId="25" fillId="0" borderId="77" xfId="28" applyFont="1" applyBorder="1" applyAlignment="1">
      <alignment horizontal="left"/>
    </xf>
    <xf numFmtId="0" fontId="36" fillId="0" borderId="39" xfId="28" applyFont="1" applyBorder="1" applyAlignment="1">
      <alignment horizontal="center"/>
    </xf>
    <xf numFmtId="0" fontId="25" fillId="0" borderId="39" xfId="28" applyFont="1" applyBorder="1" applyAlignment="1">
      <alignment horizontal="center"/>
    </xf>
    <xf numFmtId="0" fontId="25" fillId="0" borderId="40" xfId="28" applyFont="1" applyBorder="1" applyAlignment="1">
      <alignment horizontal="left"/>
    </xf>
    <xf numFmtId="0" fontId="37" fillId="0" borderId="55" xfId="28" applyFont="1" applyBorder="1" applyAlignment="1">
      <alignment horizontal="center"/>
    </xf>
    <xf numFmtId="0" fontId="25" fillId="0" borderId="44" xfId="28" applyFont="1" applyBorder="1" applyAlignment="1">
      <alignment horizontal="left"/>
    </xf>
    <xf numFmtId="0" fontId="25" fillId="0" borderId="61" xfId="0" applyFont="1" applyBorder="1" applyAlignment="1">
      <alignment horizontal="left"/>
    </xf>
    <xf numFmtId="0" fontId="25" fillId="0" borderId="62" xfId="0" applyFont="1" applyBorder="1" applyAlignment="1">
      <alignment horizontal="left"/>
    </xf>
    <xf numFmtId="0" fontId="25" fillId="0" borderId="63" xfId="0" applyFont="1" applyBorder="1" applyAlignment="1">
      <alignment horizontal="left"/>
    </xf>
    <xf numFmtId="0" fontId="25" fillId="0" borderId="47" xfId="28" applyFont="1" applyFill="1" applyBorder="1" applyAlignment="1">
      <alignment horizontal="left"/>
    </xf>
    <xf numFmtId="0" fontId="25" fillId="0" borderId="50" xfId="28" applyFont="1" applyBorder="1" applyAlignment="1">
      <alignment horizontal="left"/>
    </xf>
    <xf numFmtId="0" fontId="25" fillId="0" borderId="51" xfId="28" applyFont="1" applyBorder="1" applyAlignment="1">
      <alignment horizontal="left"/>
    </xf>
    <xf numFmtId="0" fontId="25" fillId="0" borderId="58" xfId="28" applyFont="1" applyBorder="1" applyAlignment="1">
      <alignment horizontal="left"/>
    </xf>
    <xf numFmtId="0" fontId="25" fillId="0" borderId="59" xfId="28" applyFont="1" applyBorder="1" applyAlignment="1">
      <alignment horizontal="left"/>
    </xf>
    <xf numFmtId="0" fontId="37" fillId="0" borderId="78" xfId="28" applyFont="1" applyBorder="1" applyAlignment="1">
      <alignment horizontal="left"/>
    </xf>
    <xf numFmtId="0" fontId="37" fillId="0" borderId="37" xfId="28" applyFont="1" applyBorder="1" applyAlignment="1">
      <alignment horizontal="left"/>
    </xf>
    <xf numFmtId="0" fontId="37" fillId="0" borderId="67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7" fillId="0" borderId="68" xfId="0" applyFont="1" applyBorder="1" applyAlignment="1">
      <alignment horizontal="left"/>
    </xf>
    <xf numFmtId="0" fontId="25" fillId="0" borderId="78" xfId="0" applyFont="1" applyBorder="1" applyAlignment="1">
      <alignment horizontal="left"/>
    </xf>
    <xf numFmtId="0" fontId="25" fillId="0" borderId="37" xfId="0" applyFont="1" applyBorder="1" applyAlignment="1">
      <alignment horizontal="left"/>
    </xf>
    <xf numFmtId="0" fontId="25" fillId="0" borderId="79" xfId="0" applyFont="1" applyBorder="1" applyAlignment="1">
      <alignment horizontal="left"/>
    </xf>
    <xf numFmtId="0" fontId="25" fillId="0" borderId="71" xfId="0" applyFont="1" applyBorder="1" applyAlignment="1">
      <alignment horizontal="left"/>
    </xf>
    <xf numFmtId="0" fontId="25" fillId="0" borderId="67" xfId="0" applyFont="1" applyBorder="1" applyAlignment="1">
      <alignment horizontal="left"/>
    </xf>
    <xf numFmtId="0" fontId="25" fillId="0" borderId="68" xfId="0" applyFont="1" applyBorder="1" applyAlignment="1">
      <alignment horizontal="left"/>
    </xf>
    <xf numFmtId="0" fontId="25" fillId="0" borderId="62" xfId="0" applyFont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68" xfId="0" applyFont="1" applyBorder="1" applyAlignment="1">
      <alignment horizontal="center"/>
    </xf>
    <xf numFmtId="0" fontId="25" fillId="0" borderId="73" xfId="0" applyFont="1" applyBorder="1" applyAlignment="1">
      <alignment horizontal="left"/>
    </xf>
    <xf numFmtId="0" fontId="25" fillId="0" borderId="74" xfId="0" applyFont="1" applyBorder="1" applyAlignment="1">
      <alignment horizontal="left"/>
    </xf>
    <xf numFmtId="0" fontId="25" fillId="0" borderId="75" xfId="0" applyFont="1" applyBorder="1" applyAlignment="1">
      <alignment horizontal="left"/>
    </xf>
    <xf numFmtId="0" fontId="21" fillId="0" borderId="67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68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2" fillId="0" borderId="67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68" xfId="0" applyFont="1" applyBorder="1" applyAlignment="1">
      <alignment horizontal="left"/>
    </xf>
    <xf numFmtId="0" fontId="28" fillId="0" borderId="67" xfId="0" applyFont="1" applyBorder="1"/>
    <xf numFmtId="0" fontId="28" fillId="0" borderId="0" xfId="0" applyFont="1" applyBorder="1"/>
    <xf numFmtId="0" fontId="28" fillId="0" borderId="68" xfId="0" applyFont="1" applyBorder="1"/>
    <xf numFmtId="0" fontId="18" fillId="0" borderId="67" xfId="0" applyFont="1" applyBorder="1" applyAlignment="1">
      <alignment horizontal="left"/>
    </xf>
    <xf numFmtId="0" fontId="18" fillId="0" borderId="68" xfId="0" applyFont="1" applyBorder="1" applyAlignment="1">
      <alignment horizontal="left"/>
    </xf>
    <xf numFmtId="0" fontId="0" fillId="0" borderId="85" xfId="0" applyNumberFormat="1" applyBorder="1" applyAlignment="1">
      <alignment horizontal="center"/>
    </xf>
    <xf numFmtId="0" fontId="0" fillId="0" borderId="87" xfId="0" applyNumberFormat="1" applyBorder="1" applyAlignment="1">
      <alignment horizontal="center"/>
    </xf>
    <xf numFmtId="0" fontId="0" fillId="0" borderId="89" xfId="0" applyNumberFormat="1" applyBorder="1" applyAlignment="1">
      <alignment horizontal="center"/>
    </xf>
    <xf numFmtId="0" fontId="28" fillId="0" borderId="73" xfId="0" applyFont="1" applyBorder="1"/>
    <xf numFmtId="0" fontId="28" fillId="0" borderId="74" xfId="0" applyFont="1" applyBorder="1"/>
    <xf numFmtId="0" fontId="28" fillId="0" borderId="75" xfId="0" applyFont="1" applyBorder="1"/>
    <xf numFmtId="0" fontId="25" fillId="0" borderId="73" xfId="0" applyFont="1" applyBorder="1" applyAlignment="1">
      <alignment horizontal="center"/>
    </xf>
    <xf numFmtId="0" fontId="25" fillId="0" borderId="74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25" fillId="0" borderId="50" xfId="0" applyNumberFormat="1" applyFont="1" applyBorder="1" applyAlignment="1">
      <alignment horizontal="left"/>
    </xf>
    <xf numFmtId="0" fontId="25" fillId="0" borderId="83" xfId="0" applyNumberFormat="1" applyFont="1" applyBorder="1" applyAlignment="1">
      <alignment horizontal="left"/>
    </xf>
    <xf numFmtId="0" fontId="0" fillId="0" borderId="83" xfId="0" applyNumberFormat="1" applyBorder="1" applyAlignment="1">
      <alignment horizontal="center"/>
    </xf>
    <xf numFmtId="0" fontId="0" fillId="0" borderId="51" xfId="0" applyNumberFormat="1" applyBorder="1" applyAlignment="1">
      <alignment horizontal="center"/>
    </xf>
    <xf numFmtId="0" fontId="42" fillId="0" borderId="80" xfId="0" applyNumberFormat="1" applyFont="1" applyBorder="1" applyAlignment="1">
      <alignment horizontal="center"/>
    </xf>
    <xf numFmtId="0" fontId="42" fillId="0" borderId="0" xfId="0" applyNumberFormat="1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23" fillId="0" borderId="106" xfId="0" applyNumberFormat="1" applyFont="1" applyBorder="1" applyAlignment="1">
      <alignment horizontal="center"/>
    </xf>
    <xf numFmtId="0" fontId="31" fillId="0" borderId="8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0" fillId="0" borderId="67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center"/>
    </xf>
    <xf numFmtId="0" fontId="0" fillId="0" borderId="68" xfId="0" applyNumberFormat="1" applyFont="1" applyBorder="1" applyAlignment="1">
      <alignment horizontal="center"/>
    </xf>
    <xf numFmtId="0" fontId="38" fillId="0" borderId="67" xfId="0" applyNumberFormat="1" applyFont="1" applyBorder="1" applyAlignment="1">
      <alignment horizontal="center"/>
    </xf>
    <xf numFmtId="0" fontId="38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68" xfId="0" applyNumberFormat="1" applyBorder="1" applyAlignment="1">
      <alignment horizontal="center"/>
    </xf>
    <xf numFmtId="0" fontId="25" fillId="0" borderId="61" xfId="0" applyNumberFormat="1" applyFont="1" applyBorder="1" applyAlignment="1">
      <alignment horizontal="left"/>
    </xf>
    <xf numFmtId="0" fontId="25" fillId="0" borderId="62" xfId="0" applyNumberFormat="1" applyFont="1" applyBorder="1" applyAlignment="1">
      <alignment horizontal="left"/>
    </xf>
    <xf numFmtId="0" fontId="0" fillId="0" borderId="62" xfId="0" applyNumberFormat="1" applyBorder="1" applyAlignment="1">
      <alignment horizontal="center"/>
    </xf>
    <xf numFmtId="0" fontId="0" fillId="0" borderId="63" xfId="0" applyNumberFormat="1" applyBorder="1" applyAlignment="1">
      <alignment horizontal="center"/>
    </xf>
    <xf numFmtId="0" fontId="17" fillId="0" borderId="83" xfId="0" applyFont="1" applyFill="1" applyBorder="1" applyAlignment="1">
      <alignment horizontal="left"/>
    </xf>
    <xf numFmtId="0" fontId="37" fillId="0" borderId="8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18" fillId="0" borderId="103" xfId="0" applyFont="1" applyFill="1" applyBorder="1" applyAlignment="1">
      <alignment horizontal="left"/>
    </xf>
    <xf numFmtId="0" fontId="17" fillId="0" borderId="103" xfId="0" applyFont="1" applyFill="1" applyBorder="1" applyAlignment="1">
      <alignment horizontal="left"/>
    </xf>
    <xf numFmtId="0" fontId="0" fillId="0" borderId="107" xfId="0" applyFill="1" applyBorder="1"/>
    <xf numFmtId="0" fontId="0" fillId="0" borderId="108" xfId="0" applyFill="1" applyBorder="1"/>
    <xf numFmtId="0" fontId="37" fillId="0" borderId="8" xfId="0" applyFont="1" applyFill="1" applyBorder="1" applyAlignment="1">
      <alignment horizontal="left"/>
    </xf>
    <xf numFmtId="0" fontId="0" fillId="0" borderId="85" xfId="0" applyFill="1" applyBorder="1"/>
    <xf numFmtId="0" fontId="0" fillId="0" borderId="86" xfId="0" applyFill="1" applyBorder="1"/>
    <xf numFmtId="0" fontId="39" fillId="0" borderId="5" xfId="0" applyFont="1" applyFill="1" applyBorder="1"/>
    <xf numFmtId="0" fontId="42" fillId="0" borderId="80" xfId="0" applyFont="1" applyFill="1" applyBorder="1" applyAlignment="1">
      <alignment horizontal="center"/>
    </xf>
    <xf numFmtId="0" fontId="42" fillId="0" borderId="8" xfId="0" applyFont="1" applyFill="1" applyBorder="1" applyAlignment="1">
      <alignment horizontal="center"/>
    </xf>
    <xf numFmtId="0" fontId="0" fillId="0" borderId="106" xfId="0" applyFill="1" applyBorder="1"/>
    <xf numFmtId="0" fontId="18" fillId="0" borderId="80" xfId="0" applyFont="1" applyBorder="1" applyAlignment="1">
      <alignment horizontal="left"/>
    </xf>
    <xf numFmtId="0" fontId="18" fillId="0" borderId="106" xfId="0" applyFont="1" applyBorder="1" applyAlignment="1">
      <alignment horizontal="left"/>
    </xf>
    <xf numFmtId="0" fontId="32" fillId="0" borderId="58" xfId="28" applyFont="1" applyBorder="1" applyAlignment="1">
      <alignment horizontal="left"/>
    </xf>
    <xf numFmtId="0" fontId="32" fillId="0" borderId="59" xfId="28" applyFont="1" applyBorder="1" applyAlignment="1">
      <alignment horizontal="left"/>
    </xf>
    <xf numFmtId="0" fontId="32" fillId="0" borderId="50" xfId="0" applyFont="1" applyBorder="1" applyAlignment="1">
      <alignment horizontal="left"/>
    </xf>
    <xf numFmtId="0" fontId="32" fillId="0" borderId="83" xfId="0" applyFont="1" applyBorder="1" applyAlignment="1">
      <alignment horizontal="left"/>
    </xf>
    <xf numFmtId="0" fontId="32" fillId="0" borderId="51" xfId="0" applyFont="1" applyBorder="1" applyAlignment="1">
      <alignment horizontal="left"/>
    </xf>
    <xf numFmtId="0" fontId="32" fillId="0" borderId="61" xfId="0" applyNumberFormat="1" applyFont="1" applyBorder="1" applyAlignment="1">
      <alignment horizontal="left"/>
    </xf>
    <xf numFmtId="0" fontId="32" fillId="0" borderId="62" xfId="0" applyNumberFormat="1" applyFont="1" applyBorder="1" applyAlignment="1">
      <alignment horizontal="left"/>
    </xf>
    <xf numFmtId="0" fontId="25" fillId="0" borderId="80" xfId="0" applyFont="1" applyBorder="1" applyAlignment="1">
      <alignment horizontal="left"/>
    </xf>
    <xf numFmtId="0" fontId="25" fillId="0" borderId="106" xfId="0" applyFont="1" applyBorder="1" applyAlignment="1">
      <alignment horizontal="left"/>
    </xf>
    <xf numFmtId="0" fontId="25" fillId="0" borderId="64" xfId="0" applyFont="1" applyBorder="1" applyAlignment="1">
      <alignment horizontal="left"/>
    </xf>
    <xf numFmtId="0" fontId="25" fillId="0" borderId="65" xfId="0" applyFont="1" applyBorder="1" applyAlignment="1">
      <alignment horizontal="left"/>
    </xf>
    <xf numFmtId="0" fontId="32" fillId="0" borderId="61" xfId="0" applyFont="1" applyBorder="1" applyAlignment="1">
      <alignment horizontal="left"/>
    </xf>
    <xf numFmtId="0" fontId="32" fillId="0" borderId="62" xfId="0" applyFont="1" applyBorder="1" applyAlignment="1">
      <alignment horizontal="left"/>
    </xf>
    <xf numFmtId="0" fontId="32" fillId="0" borderId="63" xfId="0" applyFont="1" applyBorder="1" applyAlignment="1">
      <alignment horizontal="left"/>
    </xf>
    <xf numFmtId="0" fontId="37" fillId="0" borderId="69" xfId="0" applyFont="1" applyBorder="1" applyAlignment="1">
      <alignment horizontal="left"/>
    </xf>
    <xf numFmtId="0" fontId="37" fillId="0" borderId="122" xfId="0" applyFont="1" applyBorder="1" applyAlignment="1">
      <alignment horizontal="left"/>
    </xf>
    <xf numFmtId="0" fontId="37" fillId="0" borderId="123" xfId="0" applyFont="1" applyBorder="1" applyAlignment="1">
      <alignment horizontal="left"/>
    </xf>
    <xf numFmtId="0" fontId="25" fillId="0" borderId="69" xfId="0" applyFont="1" applyBorder="1" applyAlignment="1">
      <alignment horizontal="left"/>
    </xf>
    <xf numFmtId="0" fontId="25" fillId="0" borderId="70" xfId="0" applyFont="1" applyBorder="1" applyAlignment="1">
      <alignment horizontal="left"/>
    </xf>
    <xf numFmtId="0" fontId="25" fillId="0" borderId="121" xfId="0" applyFont="1" applyBorder="1" applyAlignment="1">
      <alignment horizontal="center"/>
    </xf>
    <xf numFmtId="0" fontId="25" fillId="0" borderId="80" xfId="0" applyFont="1" applyBorder="1" applyAlignment="1">
      <alignment horizontal="center"/>
    </xf>
    <xf numFmtId="0" fontId="25" fillId="0" borderId="106" xfId="0" applyFont="1" applyBorder="1" applyAlignment="1">
      <alignment horizontal="center"/>
    </xf>
    <xf numFmtId="0" fontId="25" fillId="0" borderId="85" xfId="0" applyFont="1" applyBorder="1" applyAlignment="1">
      <alignment horizontal="left"/>
    </xf>
    <xf numFmtId="0" fontId="25" fillId="0" borderId="87" xfId="0" applyFont="1" applyBorder="1" applyAlignment="1">
      <alignment horizontal="left"/>
    </xf>
    <xf numFmtId="0" fontId="25" fillId="0" borderId="89" xfId="0" applyFont="1" applyBorder="1" applyAlignment="1">
      <alignment horizontal="left"/>
    </xf>
    <xf numFmtId="0" fontId="37" fillId="0" borderId="39" xfId="28" applyFont="1" applyBorder="1" applyAlignment="1">
      <alignment horizontal="center"/>
    </xf>
    <xf numFmtId="0" fontId="38" fillId="0" borderId="67" xfId="0" applyFont="1" applyBorder="1" applyAlignment="1">
      <alignment horizontal="left"/>
    </xf>
    <xf numFmtId="0" fontId="0" fillId="0" borderId="73" xfId="0" applyNumberFormat="1" applyBorder="1" applyAlignment="1">
      <alignment horizontal="center"/>
    </xf>
    <xf numFmtId="0" fontId="0" fillId="0" borderId="74" xfId="0" applyNumberFormat="1" applyBorder="1" applyAlignment="1">
      <alignment horizontal="center"/>
    </xf>
    <xf numFmtId="0" fontId="0" fillId="0" borderId="75" xfId="0" applyNumberFormat="1" applyBorder="1" applyAlignment="1">
      <alignment horizontal="center"/>
    </xf>
    <xf numFmtId="0" fontId="23" fillId="0" borderId="68" xfId="0" applyNumberFormat="1" applyFont="1" applyBorder="1" applyAlignment="1">
      <alignment horizontal="center"/>
    </xf>
    <xf numFmtId="0" fontId="25" fillId="0" borderId="36" xfId="28" applyFont="1" applyBorder="1" applyAlignment="1">
      <alignment horizontal="left"/>
    </xf>
    <xf numFmtId="0" fontId="25" fillId="0" borderId="27" xfId="28" applyFont="1" applyBorder="1" applyAlignment="1">
      <alignment horizontal="left"/>
    </xf>
    <xf numFmtId="0" fontId="25" fillId="0" borderId="48" xfId="28" applyFont="1" applyBorder="1" applyAlignment="1">
      <alignment horizontal="left"/>
    </xf>
    <xf numFmtId="0" fontId="25" fillId="0" borderId="49" xfId="28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38" fillId="0" borderId="68" xfId="0" applyFont="1" applyBorder="1" applyAlignment="1">
      <alignment horizontal="left"/>
    </xf>
    <xf numFmtId="0" fontId="37" fillId="0" borderId="73" xfId="0" applyFont="1" applyBorder="1" applyAlignment="1">
      <alignment horizontal="left"/>
    </xf>
    <xf numFmtId="0" fontId="37" fillId="0" borderId="74" xfId="0" applyFont="1" applyBorder="1" applyAlignment="1">
      <alignment horizontal="left"/>
    </xf>
    <xf numFmtId="0" fontId="37" fillId="0" borderId="75" xfId="0" applyFont="1" applyBorder="1" applyAlignment="1">
      <alignment horizontal="left"/>
    </xf>
    <xf numFmtId="0" fontId="0" fillId="0" borderId="73" xfId="0" applyNumberFormat="1" applyBorder="1" applyAlignment="1">
      <alignment horizontal="left"/>
    </xf>
    <xf numFmtId="0" fontId="0" fillId="0" borderId="74" xfId="0" applyNumberFormat="1" applyBorder="1" applyAlignment="1">
      <alignment horizontal="left"/>
    </xf>
    <xf numFmtId="0" fontId="38" fillId="0" borderId="67" xfId="0" applyNumberFormat="1" applyFont="1" applyBorder="1" applyAlignment="1">
      <alignment horizontal="left"/>
    </xf>
    <xf numFmtId="0" fontId="38" fillId="0" borderId="0" xfId="0" applyNumberFormat="1" applyFont="1" applyBorder="1" applyAlignment="1">
      <alignment horizontal="left"/>
    </xf>
    <xf numFmtId="0" fontId="0" fillId="0" borderId="67" xfId="0" applyNumberFormat="1" applyBorder="1" applyAlignment="1">
      <alignment horizontal="center"/>
    </xf>
  </cellXfs>
  <cellStyles count="40">
    <cellStyle name="20 % – Zvýraznění1" xfId="5"/>
    <cellStyle name="20 % – Zvýraznění2" xfId="6"/>
    <cellStyle name="20 % – Zvýraznění3" xfId="7"/>
    <cellStyle name="20 % – Zvýraznění4" xfId="8"/>
    <cellStyle name="20 % – Zvýraznění5" xfId="9"/>
    <cellStyle name="20 % – Zvýraznění6" xfId="10"/>
    <cellStyle name="40 % – Zvýraznění1" xfId="11"/>
    <cellStyle name="40 % – Zvýraznění2" xfId="12"/>
    <cellStyle name="40 % – Zvýraznění3" xfId="13"/>
    <cellStyle name="40 % – Zvýraznění4" xfId="14"/>
    <cellStyle name="40 % – Zvýraznění5" xfId="15"/>
    <cellStyle name="40 % – Zvýraznění6" xfId="16"/>
    <cellStyle name="60 % – Zvýraznění1" xfId="17"/>
    <cellStyle name="60 % – Zvýraznění2" xfId="18"/>
    <cellStyle name="60 % – Zvýraznění3" xfId="19"/>
    <cellStyle name="60 % – Zvýraznění4" xfId="20"/>
    <cellStyle name="60 % – Zvýraznění5" xfId="21"/>
    <cellStyle name="60 % – Zvýraznění6" xfId="22"/>
    <cellStyle name="Celkem" xfId="23"/>
    <cellStyle name="Dobrá" xfId="1" builtinId="26" customBuiltin="1"/>
    <cellStyle name="Heading" xfId="24"/>
    <cellStyle name="Heading1" xfId="25"/>
    <cellStyle name="Hypertextové prepojenie" xfId="39" builtinId="8"/>
    <cellStyle name="Chybně" xfId="26"/>
    <cellStyle name="Kontrolná bunka" xfId="4" builtinId="23" customBuiltin="1"/>
    <cellStyle name="Název" xfId="27"/>
    <cellStyle name="Neutrálna" xfId="2" builtinId="28" customBuiltin="1"/>
    <cellStyle name="normálne" xfId="0" builtinId="0" customBuiltin="1"/>
    <cellStyle name="normální_List1" xfId="28"/>
    <cellStyle name="Prepojená bunka" xfId="3" builtinId="24" customBuiltin="1"/>
    <cellStyle name="Result" xfId="29"/>
    <cellStyle name="Result2" xfId="30"/>
    <cellStyle name="Text upozornění" xfId="31"/>
    <cellStyle name="Vysvětlující text" xfId="32"/>
    <cellStyle name="Zvýraznění 1" xfId="33"/>
    <cellStyle name="Zvýraznění 2" xfId="34"/>
    <cellStyle name="Zvýraznění 3" xfId="35"/>
    <cellStyle name="Zvýraznění 4" xfId="36"/>
    <cellStyle name="Zvýraznění 5" xfId="37"/>
    <cellStyle name="Zvýraznění 6" xfId="38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142875</xdr:colOff>
      <xdr:row>7</xdr:row>
      <xdr:rowOff>142875</xdr:rowOff>
    </xdr:to>
    <xdr:sp macro="" textlink="">
      <xdr:nvSpPr>
        <xdr:cNvPr id="2" name="AutoShape 3" descr="logo"/>
        <xdr:cNvSpPr>
          <a:spLocks noChangeAspect="1" noChangeArrowheads="1"/>
        </xdr:cNvSpPr>
      </xdr:nvSpPr>
      <xdr:spPr bwMode="auto">
        <a:xfrm>
          <a:off x="4648200" y="14859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142875</xdr:colOff>
      <xdr:row>10</xdr:row>
      <xdr:rowOff>142875</xdr:rowOff>
    </xdr:to>
    <xdr:sp macro="" textlink="">
      <xdr:nvSpPr>
        <xdr:cNvPr id="3" name="AutoShape 6" descr="logo"/>
        <xdr:cNvSpPr>
          <a:spLocks noChangeAspect="1" noChangeArrowheads="1"/>
        </xdr:cNvSpPr>
      </xdr:nvSpPr>
      <xdr:spPr bwMode="auto">
        <a:xfrm>
          <a:off x="4648200" y="21145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142875</xdr:colOff>
      <xdr:row>16</xdr:row>
      <xdr:rowOff>142875</xdr:rowOff>
    </xdr:to>
    <xdr:sp macro="" textlink="">
      <xdr:nvSpPr>
        <xdr:cNvPr id="4" name="AutoShape 12" descr="logo"/>
        <xdr:cNvSpPr>
          <a:spLocks noChangeAspect="1" noChangeArrowheads="1"/>
        </xdr:cNvSpPr>
      </xdr:nvSpPr>
      <xdr:spPr bwMode="auto">
        <a:xfrm>
          <a:off x="4648200" y="33337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142875</xdr:colOff>
      <xdr:row>17</xdr:row>
      <xdr:rowOff>142875</xdr:rowOff>
    </xdr:to>
    <xdr:sp macro="" textlink="">
      <xdr:nvSpPr>
        <xdr:cNvPr id="5" name="AutoShape 13" descr="logo"/>
        <xdr:cNvSpPr>
          <a:spLocks noChangeAspect="1" noChangeArrowheads="1"/>
        </xdr:cNvSpPr>
      </xdr:nvSpPr>
      <xdr:spPr bwMode="auto">
        <a:xfrm>
          <a:off x="4648200" y="35337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485775</xdr:colOff>
      <xdr:row>17</xdr:row>
      <xdr:rowOff>119062</xdr:rowOff>
    </xdr:from>
    <xdr:ext cx="914400" cy="264560"/>
    <xdr:sp macro="" textlink="">
      <xdr:nvSpPr>
        <xdr:cNvPr id="6" name="TextBox 3"/>
        <xdr:cNvSpPr txBox="1"/>
      </xdr:nvSpPr>
      <xdr:spPr>
        <a:xfrm>
          <a:off x="8591550" y="36528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futbalnet.sk/klub/1864/tim/17769" TargetMode="External"/><Relationship Id="rId13" Type="http://schemas.openxmlformats.org/officeDocument/2006/relationships/hyperlink" Target="http://futbalnet.sk/klub/1209/tim/18046" TargetMode="External"/><Relationship Id="rId3" Type="http://schemas.openxmlformats.org/officeDocument/2006/relationships/hyperlink" Target="http://futbalnet.sk/klub/2048/tim/17781" TargetMode="External"/><Relationship Id="rId7" Type="http://schemas.openxmlformats.org/officeDocument/2006/relationships/hyperlink" Target="http://futbalnet.sk/klub/6923/tim/19611" TargetMode="External"/><Relationship Id="rId12" Type="http://schemas.openxmlformats.org/officeDocument/2006/relationships/hyperlink" Target="http://futbalnet.sk/klub/1808/tim/19454" TargetMode="External"/><Relationship Id="rId2" Type="http://schemas.openxmlformats.org/officeDocument/2006/relationships/hyperlink" Target="http://futbalnet.sk/klub/1597/tim/17795" TargetMode="External"/><Relationship Id="rId1" Type="http://schemas.openxmlformats.org/officeDocument/2006/relationships/hyperlink" Target="http://futbalnet.sk/klub/2489/tim/19294" TargetMode="External"/><Relationship Id="rId6" Type="http://schemas.openxmlformats.org/officeDocument/2006/relationships/hyperlink" Target="http://futbalnet.sk/klub/907/tim/20109" TargetMode="External"/><Relationship Id="rId11" Type="http://schemas.openxmlformats.org/officeDocument/2006/relationships/hyperlink" Target="http://futbalnet.sk/klub/1125/tim/19143" TargetMode="External"/><Relationship Id="rId5" Type="http://schemas.openxmlformats.org/officeDocument/2006/relationships/hyperlink" Target="http://futbalnet.sk/klub/738/tim/19208" TargetMode="External"/><Relationship Id="rId10" Type="http://schemas.openxmlformats.org/officeDocument/2006/relationships/hyperlink" Target="http://futbalnet.sk/klub/1012/tim/17640" TargetMode="External"/><Relationship Id="rId4" Type="http://schemas.openxmlformats.org/officeDocument/2006/relationships/hyperlink" Target="http://futbalnet.sk/klub/2278/tim/20095" TargetMode="External"/><Relationship Id="rId9" Type="http://schemas.openxmlformats.org/officeDocument/2006/relationships/hyperlink" Target="http://futbalnet.sk/klub/2663/tim/18342" TargetMode="External"/><Relationship Id="rId14" Type="http://schemas.openxmlformats.org/officeDocument/2006/relationships/hyperlink" Target="http://futbalnet.sk/klub/1219/tim/1900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futbalnet.sk/klub/2134/tim/17520" TargetMode="External"/><Relationship Id="rId13" Type="http://schemas.openxmlformats.org/officeDocument/2006/relationships/hyperlink" Target="http://futbalnet.sk/klub/2286/tim/19777" TargetMode="External"/><Relationship Id="rId3" Type="http://schemas.openxmlformats.org/officeDocument/2006/relationships/hyperlink" Target="http://futbalnet.sk/klub/2758/tim/19582" TargetMode="External"/><Relationship Id="rId7" Type="http://schemas.openxmlformats.org/officeDocument/2006/relationships/hyperlink" Target="http://futbalnet.sk/klub/1481/tim/18711" TargetMode="External"/><Relationship Id="rId12" Type="http://schemas.openxmlformats.org/officeDocument/2006/relationships/hyperlink" Target="http://futbalnet.sk/klub/945/tim/18877" TargetMode="External"/><Relationship Id="rId2" Type="http://schemas.openxmlformats.org/officeDocument/2006/relationships/hyperlink" Target="http://futbalnet.sk/klub/1893/tim/18323" TargetMode="External"/><Relationship Id="rId1" Type="http://schemas.openxmlformats.org/officeDocument/2006/relationships/hyperlink" Target="http://futbalnet.sk/klub/2825/tim/18430" TargetMode="External"/><Relationship Id="rId6" Type="http://schemas.openxmlformats.org/officeDocument/2006/relationships/hyperlink" Target="http://futbalnet.sk/klub/2494/tim/18128" TargetMode="External"/><Relationship Id="rId11" Type="http://schemas.openxmlformats.org/officeDocument/2006/relationships/hyperlink" Target="http://futbalnet.sk/klub/2297/tim/18581" TargetMode="External"/><Relationship Id="rId5" Type="http://schemas.openxmlformats.org/officeDocument/2006/relationships/hyperlink" Target="http://futbalnet.sk/klub/1647/tim/20045" TargetMode="External"/><Relationship Id="rId10" Type="http://schemas.openxmlformats.org/officeDocument/2006/relationships/hyperlink" Target="http://futbalnet.sk/klub/2748/tim/18967" TargetMode="External"/><Relationship Id="rId4" Type="http://schemas.openxmlformats.org/officeDocument/2006/relationships/hyperlink" Target="http://futbalnet.sk/klub/1494/tim/18116" TargetMode="External"/><Relationship Id="rId9" Type="http://schemas.openxmlformats.org/officeDocument/2006/relationships/hyperlink" Target="http://futbalnet.sk/klub/2246/tim/19352" TargetMode="External"/><Relationship Id="rId14" Type="http://schemas.openxmlformats.org/officeDocument/2006/relationships/hyperlink" Target="http://futbalnet.sk/klub/955/tim/19845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futbalnet.sk/klub/1774/tim/19726" TargetMode="External"/><Relationship Id="rId3" Type="http://schemas.openxmlformats.org/officeDocument/2006/relationships/hyperlink" Target="http://futbalnet.sk/klub/116/tim/17754" TargetMode="External"/><Relationship Id="rId7" Type="http://schemas.openxmlformats.org/officeDocument/2006/relationships/hyperlink" Target="http://futbalnet.sk/klub/969/tim/20283" TargetMode="External"/><Relationship Id="rId2" Type="http://schemas.openxmlformats.org/officeDocument/2006/relationships/hyperlink" Target="http://futbalnet.sk/klub/2750/tim/19182" TargetMode="External"/><Relationship Id="rId1" Type="http://schemas.openxmlformats.org/officeDocument/2006/relationships/hyperlink" Target="http://futbalnet.sk/klub/6149/tim/18308" TargetMode="External"/><Relationship Id="rId6" Type="http://schemas.openxmlformats.org/officeDocument/2006/relationships/hyperlink" Target="http://futbalnet.sk/klub/2147/tim/17515" TargetMode="External"/><Relationship Id="rId5" Type="http://schemas.openxmlformats.org/officeDocument/2006/relationships/hyperlink" Target="http://futbalnet.sk/klub/7069/tim/20122" TargetMode="External"/><Relationship Id="rId10" Type="http://schemas.openxmlformats.org/officeDocument/2006/relationships/hyperlink" Target="http://futbalnet.sk/klub/1628/tim/19887" TargetMode="External"/><Relationship Id="rId4" Type="http://schemas.openxmlformats.org/officeDocument/2006/relationships/hyperlink" Target="http://futbalnet.sk/klub/1614/tim/19325" TargetMode="External"/><Relationship Id="rId9" Type="http://schemas.openxmlformats.org/officeDocument/2006/relationships/hyperlink" Target="http://futbalnet.sk/klub/88/tim/18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workbookViewId="0">
      <selection activeCell="T16" sqref="T16"/>
    </sheetView>
  </sheetViews>
  <sheetFormatPr defaultRowHeight="14.25"/>
  <cols>
    <col min="1" max="1" width="8.375" customWidth="1"/>
    <col min="2" max="2" width="24.25" customWidth="1"/>
    <col min="3" max="3" width="6.75" customWidth="1"/>
    <col min="4" max="4" width="16.75" customWidth="1"/>
    <col min="5" max="5" width="1.25" customWidth="1"/>
    <col min="6" max="6" width="4.25" customWidth="1"/>
    <col min="7" max="7" width="31.75" customWidth="1"/>
    <col min="8" max="8" width="8.875" customWidth="1"/>
    <col min="9" max="9" width="9" customWidth="1"/>
    <col min="10" max="11" width="8.875" customWidth="1"/>
    <col min="12" max="12" width="7.875" customWidth="1"/>
    <col min="13" max="13" width="6.875" customWidth="1"/>
    <col min="14" max="14" width="1.125" customWidth="1"/>
    <col min="15" max="16" width="5.125" customWidth="1"/>
    <col min="17" max="17" width="23.5" customWidth="1"/>
    <col min="18" max="1024" width="7.875" customWidth="1"/>
  </cols>
  <sheetData>
    <row r="1" spans="1:19" ht="23.25">
      <c r="F1" s="1"/>
      <c r="G1" s="1" t="s">
        <v>0</v>
      </c>
    </row>
    <row r="2" spans="1:19" ht="20.25">
      <c r="D2" s="1" t="s">
        <v>386</v>
      </c>
      <c r="F2" s="1"/>
      <c r="J2" t="s">
        <v>2</v>
      </c>
    </row>
    <row r="4" spans="1:19" ht="15" thickBot="1"/>
    <row r="5" spans="1:19" s="3" customFormat="1" ht="17.100000000000001" customHeight="1">
      <c r="A5" s="315" t="s">
        <v>3</v>
      </c>
      <c r="B5" s="315"/>
      <c r="C5" s="316" t="s">
        <v>2</v>
      </c>
      <c r="D5" s="316"/>
      <c r="F5" s="105"/>
      <c r="G5" s="106" t="s">
        <v>4</v>
      </c>
      <c r="H5" s="106" t="s">
        <v>5</v>
      </c>
      <c r="I5" s="106" t="s">
        <v>6</v>
      </c>
      <c r="J5" s="106" t="s">
        <v>7</v>
      </c>
      <c r="K5" s="106" t="s">
        <v>8</v>
      </c>
      <c r="L5" s="106" t="s">
        <v>9</v>
      </c>
      <c r="M5" s="106" t="s">
        <v>10</v>
      </c>
      <c r="N5" s="106"/>
      <c r="O5" s="107" t="s">
        <v>11</v>
      </c>
      <c r="P5" s="108" t="s">
        <v>12</v>
      </c>
      <c r="Q5" s="109" t="s">
        <v>375</v>
      </c>
      <c r="S5" s="291" t="s">
        <v>416</v>
      </c>
    </row>
    <row r="6" spans="1:19" ht="17.100000000000001" customHeight="1">
      <c r="A6" s="315" t="s">
        <v>13</v>
      </c>
      <c r="B6" s="315"/>
      <c r="C6" s="317" t="s">
        <v>14</v>
      </c>
      <c r="D6" s="317"/>
      <c r="E6" s="3"/>
      <c r="F6" s="110" t="s">
        <v>15</v>
      </c>
      <c r="G6" s="111" t="s">
        <v>16</v>
      </c>
      <c r="H6" s="112" t="s">
        <v>17</v>
      </c>
      <c r="I6" s="112" t="s">
        <v>18</v>
      </c>
      <c r="J6" s="112" t="s">
        <v>19</v>
      </c>
      <c r="K6" s="112" t="s">
        <v>20</v>
      </c>
      <c r="L6" s="113" t="s">
        <v>21</v>
      </c>
      <c r="M6" s="114" t="s">
        <v>22</v>
      </c>
      <c r="N6" s="115"/>
      <c r="O6" s="116"/>
      <c r="P6" s="117"/>
      <c r="Q6" s="118"/>
    </row>
    <row r="7" spans="1:19" ht="17.100000000000001" customHeight="1">
      <c r="A7" s="318" t="s">
        <v>23</v>
      </c>
      <c r="B7" s="318"/>
      <c r="C7" s="316" t="s">
        <v>24</v>
      </c>
      <c r="D7" s="316"/>
      <c r="E7" s="3"/>
      <c r="F7" s="270" t="s">
        <v>25</v>
      </c>
      <c r="G7" s="271" t="s">
        <v>26</v>
      </c>
      <c r="H7" s="272">
        <v>26</v>
      </c>
      <c r="I7" s="272">
        <v>24</v>
      </c>
      <c r="J7" s="272">
        <v>1</v>
      </c>
      <c r="K7" s="272">
        <v>1</v>
      </c>
      <c r="L7" s="273" t="s">
        <v>27</v>
      </c>
      <c r="M7" s="274">
        <v>73</v>
      </c>
      <c r="N7" s="275"/>
      <c r="O7" s="276">
        <v>9</v>
      </c>
      <c r="P7" s="277"/>
      <c r="Q7" s="278"/>
      <c r="S7" s="290" t="s">
        <v>417</v>
      </c>
    </row>
    <row r="8" spans="1:19" ht="17.100000000000001" customHeight="1">
      <c r="A8" s="318" t="s">
        <v>28</v>
      </c>
      <c r="B8" s="318"/>
      <c r="C8" s="319" t="s">
        <v>29</v>
      </c>
      <c r="D8" s="319"/>
      <c r="E8" s="3"/>
      <c r="F8" s="110" t="s">
        <v>30</v>
      </c>
      <c r="G8" s="120" t="s">
        <v>31</v>
      </c>
      <c r="H8" s="121">
        <v>26</v>
      </c>
      <c r="I8" s="121">
        <v>22</v>
      </c>
      <c r="J8" s="121">
        <v>2</v>
      </c>
      <c r="K8" s="121">
        <v>2</v>
      </c>
      <c r="L8" s="122" t="s">
        <v>32</v>
      </c>
      <c r="M8" s="123">
        <v>68</v>
      </c>
      <c r="N8" s="126"/>
      <c r="O8" s="138">
        <v>8</v>
      </c>
      <c r="P8" s="125"/>
      <c r="Q8" s="118"/>
    </row>
    <row r="9" spans="1:19" ht="17.100000000000001" customHeight="1">
      <c r="A9" s="3"/>
      <c r="B9" s="3"/>
      <c r="C9" s="3"/>
      <c r="D9" s="3"/>
      <c r="E9" s="3"/>
      <c r="F9" s="119" t="s">
        <v>33</v>
      </c>
      <c r="G9" s="120" t="s">
        <v>34</v>
      </c>
      <c r="H9" s="121">
        <v>26</v>
      </c>
      <c r="I9" s="121">
        <v>22</v>
      </c>
      <c r="J9" s="121">
        <v>1</v>
      </c>
      <c r="K9" s="121">
        <v>3</v>
      </c>
      <c r="L9" s="122" t="s">
        <v>35</v>
      </c>
      <c r="M9" s="123">
        <v>67</v>
      </c>
      <c r="N9" s="126"/>
      <c r="O9" s="138">
        <v>10</v>
      </c>
      <c r="P9" s="125"/>
      <c r="Q9" s="118"/>
    </row>
    <row r="10" spans="1:19" ht="17.100000000000001" customHeight="1">
      <c r="A10" s="315" t="s">
        <v>36</v>
      </c>
      <c r="B10" s="315"/>
      <c r="C10" s="5">
        <v>182</v>
      </c>
      <c r="D10" s="4"/>
      <c r="E10" s="3"/>
      <c r="F10" s="110" t="s">
        <v>37</v>
      </c>
      <c r="G10" s="120" t="s">
        <v>38</v>
      </c>
      <c r="H10" s="121">
        <v>26</v>
      </c>
      <c r="I10" s="121">
        <v>14</v>
      </c>
      <c r="J10" s="121">
        <v>1</v>
      </c>
      <c r="K10" s="121">
        <v>11</v>
      </c>
      <c r="L10" s="122" t="s">
        <v>39</v>
      </c>
      <c r="M10" s="123">
        <v>43</v>
      </c>
      <c r="N10" s="126"/>
      <c r="O10" s="138">
        <v>2</v>
      </c>
      <c r="P10" s="125"/>
      <c r="Q10" s="118"/>
    </row>
    <row r="11" spans="1:19" ht="17.100000000000001" customHeight="1">
      <c r="A11" s="318" t="s">
        <v>40</v>
      </c>
      <c r="B11" s="318"/>
      <c r="C11" s="2">
        <v>182</v>
      </c>
      <c r="D11" s="4"/>
      <c r="E11" s="3"/>
      <c r="F11" s="119" t="s">
        <v>41</v>
      </c>
      <c r="G11" s="120" t="s">
        <v>42</v>
      </c>
      <c r="H11" s="121">
        <v>26</v>
      </c>
      <c r="I11" s="121">
        <v>13</v>
      </c>
      <c r="J11" s="121">
        <v>1</v>
      </c>
      <c r="K11" s="121">
        <v>12</v>
      </c>
      <c r="L11" s="122" t="s">
        <v>43</v>
      </c>
      <c r="M11" s="123">
        <v>40</v>
      </c>
      <c r="N11" s="126"/>
      <c r="O11" s="138">
        <v>8</v>
      </c>
      <c r="P11" s="139">
        <v>1</v>
      </c>
      <c r="Q11" s="118"/>
    </row>
    <row r="12" spans="1:19" ht="17.100000000000001" customHeight="1">
      <c r="A12" s="318" t="s">
        <v>44</v>
      </c>
      <c r="B12" s="318"/>
      <c r="C12" s="2">
        <v>0</v>
      </c>
      <c r="D12" s="4"/>
      <c r="E12" s="3"/>
      <c r="F12" s="110" t="s">
        <v>45</v>
      </c>
      <c r="G12" s="120" t="s">
        <v>46</v>
      </c>
      <c r="H12" s="121">
        <v>26</v>
      </c>
      <c r="I12" s="121">
        <v>11</v>
      </c>
      <c r="J12" s="121">
        <v>6</v>
      </c>
      <c r="K12" s="121">
        <v>9</v>
      </c>
      <c r="L12" s="122" t="s">
        <v>47</v>
      </c>
      <c r="M12" s="123">
        <v>39</v>
      </c>
      <c r="N12" s="126"/>
      <c r="O12" s="138">
        <v>14</v>
      </c>
      <c r="P12" s="139">
        <v>2</v>
      </c>
      <c r="Q12" s="118"/>
    </row>
    <row r="13" spans="1:19" ht="17.100000000000001" customHeight="1">
      <c r="A13" s="318" t="s">
        <v>48</v>
      </c>
      <c r="B13" s="318"/>
      <c r="C13" s="6">
        <v>0</v>
      </c>
      <c r="D13" s="4"/>
      <c r="E13" s="3"/>
      <c r="F13" s="119" t="s">
        <v>49</v>
      </c>
      <c r="G13" s="120" t="s">
        <v>50</v>
      </c>
      <c r="H13" s="121">
        <v>26</v>
      </c>
      <c r="I13" s="121">
        <v>12</v>
      </c>
      <c r="J13" s="121">
        <v>3</v>
      </c>
      <c r="K13" s="121">
        <v>11</v>
      </c>
      <c r="L13" s="122" t="s">
        <v>51</v>
      </c>
      <c r="M13" s="123">
        <v>39</v>
      </c>
      <c r="N13" s="126"/>
      <c r="O13" s="138">
        <v>4</v>
      </c>
      <c r="P13" s="139">
        <v>1</v>
      </c>
      <c r="Q13" s="118"/>
    </row>
    <row r="14" spans="1:19" ht="17.100000000000001" customHeight="1">
      <c r="A14" s="318" t="s">
        <v>52</v>
      </c>
      <c r="B14" s="318"/>
      <c r="C14" s="6">
        <v>0</v>
      </c>
      <c r="D14" s="4"/>
      <c r="E14" s="3"/>
      <c r="F14" s="110" t="s">
        <v>53</v>
      </c>
      <c r="G14" s="120" t="s">
        <v>54</v>
      </c>
      <c r="H14" s="121">
        <v>26</v>
      </c>
      <c r="I14" s="121">
        <v>10</v>
      </c>
      <c r="J14" s="121">
        <v>2</v>
      </c>
      <c r="K14" s="121">
        <v>14</v>
      </c>
      <c r="L14" s="122" t="s">
        <v>55</v>
      </c>
      <c r="M14" s="123">
        <v>32</v>
      </c>
      <c r="N14" s="126"/>
      <c r="O14" s="138">
        <v>29</v>
      </c>
      <c r="P14" s="139">
        <v>2</v>
      </c>
      <c r="Q14" s="118"/>
    </row>
    <row r="15" spans="1:19" ht="17.100000000000001" customHeight="1">
      <c r="A15" s="318" t="s">
        <v>56</v>
      </c>
      <c r="B15" s="318"/>
      <c r="C15" s="6">
        <v>1</v>
      </c>
      <c r="D15" s="4"/>
      <c r="E15" s="3"/>
      <c r="F15" s="119" t="s">
        <v>57</v>
      </c>
      <c r="G15" s="120" t="s">
        <v>58</v>
      </c>
      <c r="H15" s="121">
        <v>26</v>
      </c>
      <c r="I15" s="121">
        <v>8</v>
      </c>
      <c r="J15" s="121">
        <v>1</v>
      </c>
      <c r="K15" s="121">
        <v>17</v>
      </c>
      <c r="L15" s="122" t="s">
        <v>59</v>
      </c>
      <c r="M15" s="123">
        <v>25</v>
      </c>
      <c r="N15" s="126"/>
      <c r="O15" s="138">
        <v>5</v>
      </c>
      <c r="P15" s="125"/>
      <c r="Q15" s="118"/>
    </row>
    <row r="16" spans="1:19" ht="17.100000000000001" customHeight="1">
      <c r="A16" s="318" t="s">
        <v>60</v>
      </c>
      <c r="B16" s="318"/>
      <c r="C16" s="6">
        <v>0</v>
      </c>
      <c r="D16" s="4"/>
      <c r="E16" s="3"/>
      <c r="F16" s="110" t="s">
        <v>61</v>
      </c>
      <c r="G16" s="120" t="s">
        <v>62</v>
      </c>
      <c r="H16" s="121">
        <v>26</v>
      </c>
      <c r="I16" s="121">
        <v>6</v>
      </c>
      <c r="J16" s="121">
        <v>5</v>
      </c>
      <c r="K16" s="121">
        <v>15</v>
      </c>
      <c r="L16" s="122" t="s">
        <v>63</v>
      </c>
      <c r="M16" s="123">
        <v>23</v>
      </c>
      <c r="N16" s="126"/>
      <c r="O16" s="138">
        <v>13</v>
      </c>
      <c r="P16" s="139">
        <v>1</v>
      </c>
      <c r="Q16" s="118"/>
    </row>
    <row r="17" spans="1:17" ht="17.100000000000001" customHeight="1">
      <c r="A17" s="320"/>
      <c r="B17" s="320"/>
      <c r="C17" s="6"/>
      <c r="D17" s="4"/>
      <c r="E17" s="3"/>
      <c r="F17" s="119" t="s">
        <v>64</v>
      </c>
      <c r="G17" s="120" t="s">
        <v>65</v>
      </c>
      <c r="H17" s="121">
        <v>26</v>
      </c>
      <c r="I17" s="121">
        <v>7</v>
      </c>
      <c r="J17" s="121">
        <v>1</v>
      </c>
      <c r="K17" s="121">
        <v>18</v>
      </c>
      <c r="L17" s="122" t="s">
        <v>66</v>
      </c>
      <c r="M17" s="123">
        <v>22</v>
      </c>
      <c r="N17" s="126"/>
      <c r="O17" s="138">
        <v>5</v>
      </c>
      <c r="P17" s="125"/>
      <c r="Q17" s="118"/>
    </row>
    <row r="18" spans="1:17" ht="17.100000000000001" customHeight="1">
      <c r="A18" s="318" t="s">
        <v>67</v>
      </c>
      <c r="B18" s="318"/>
      <c r="C18" s="6">
        <v>871</v>
      </c>
      <c r="D18" s="4"/>
      <c r="E18" s="3"/>
      <c r="F18" s="110" t="s">
        <v>68</v>
      </c>
      <c r="G18" s="120" t="s">
        <v>69</v>
      </c>
      <c r="H18" s="121">
        <v>26</v>
      </c>
      <c r="I18" s="121">
        <v>6</v>
      </c>
      <c r="J18" s="121">
        <v>3</v>
      </c>
      <c r="K18" s="121">
        <v>17</v>
      </c>
      <c r="L18" s="122" t="s">
        <v>70</v>
      </c>
      <c r="M18" s="123">
        <v>21</v>
      </c>
      <c r="N18" s="126"/>
      <c r="O18" s="138">
        <v>8</v>
      </c>
      <c r="P18" s="139" t="s">
        <v>71</v>
      </c>
      <c r="Q18" s="118"/>
    </row>
    <row r="19" spans="1:17" ht="17.100000000000001" customHeight="1">
      <c r="A19" s="318" t="s">
        <v>72</v>
      </c>
      <c r="B19" s="318"/>
      <c r="C19" s="2">
        <v>871</v>
      </c>
      <c r="D19" s="4"/>
      <c r="E19" s="3"/>
      <c r="F19" s="127" t="s">
        <v>73</v>
      </c>
      <c r="G19" s="120" t="s">
        <v>74</v>
      </c>
      <c r="H19" s="121">
        <v>26</v>
      </c>
      <c r="I19" s="121">
        <v>5</v>
      </c>
      <c r="J19" s="121">
        <v>5</v>
      </c>
      <c r="K19" s="121">
        <v>16</v>
      </c>
      <c r="L19" s="122" t="s">
        <v>75</v>
      </c>
      <c r="M19" s="123">
        <v>20</v>
      </c>
      <c r="N19" s="126"/>
      <c r="O19" s="138">
        <v>2</v>
      </c>
      <c r="P19" s="139">
        <v>1</v>
      </c>
      <c r="Q19" s="118"/>
    </row>
    <row r="20" spans="1:17" ht="17.100000000000001" customHeight="1">
      <c r="A20" s="320"/>
      <c r="B20" s="320"/>
      <c r="C20" s="2"/>
      <c r="D20" s="4"/>
      <c r="E20" s="3"/>
      <c r="F20" s="279" t="s">
        <v>76</v>
      </c>
      <c r="G20" s="280" t="s">
        <v>77</v>
      </c>
      <c r="H20" s="281">
        <v>26</v>
      </c>
      <c r="I20" s="281">
        <v>5</v>
      </c>
      <c r="J20" s="281">
        <v>2</v>
      </c>
      <c r="K20" s="281">
        <v>19</v>
      </c>
      <c r="L20" s="282" t="s">
        <v>78</v>
      </c>
      <c r="M20" s="283">
        <v>17</v>
      </c>
      <c r="N20" s="284"/>
      <c r="O20" s="285">
        <v>11</v>
      </c>
      <c r="P20" s="286"/>
      <c r="Q20" s="287"/>
    </row>
    <row r="21" spans="1:17" ht="17.100000000000001" customHeight="1">
      <c r="A21" s="315" t="s">
        <v>79</v>
      </c>
      <c r="B21" s="315"/>
      <c r="C21" s="7">
        <v>0</v>
      </c>
      <c r="D21" s="4"/>
      <c r="E21" s="3"/>
      <c r="F21" s="127"/>
      <c r="G21" s="120"/>
      <c r="H21" s="128"/>
      <c r="I21" s="129"/>
      <c r="J21" s="129"/>
      <c r="K21" s="129"/>
      <c r="L21" s="130"/>
      <c r="M21" s="131"/>
      <c r="N21" s="132"/>
      <c r="O21" s="124"/>
      <c r="P21" s="125"/>
      <c r="Q21" s="118"/>
    </row>
    <row r="22" spans="1:17" ht="17.100000000000001" customHeight="1" thickBot="1">
      <c r="A22" s="315" t="s">
        <v>80</v>
      </c>
      <c r="B22" s="315"/>
      <c r="C22" s="7">
        <v>0</v>
      </c>
      <c r="D22" s="8"/>
      <c r="E22" s="3"/>
      <c r="F22" s="133"/>
      <c r="G22" s="134" t="s">
        <v>81</v>
      </c>
      <c r="H22" s="135">
        <v>364</v>
      </c>
      <c r="I22" s="134">
        <v>165</v>
      </c>
      <c r="J22" s="134">
        <v>34</v>
      </c>
      <c r="K22" s="134">
        <v>165</v>
      </c>
      <c r="L22" s="140" t="s">
        <v>71</v>
      </c>
      <c r="M22" s="135"/>
      <c r="N22" s="135"/>
      <c r="O22" s="135">
        <v>128</v>
      </c>
      <c r="P22" s="141">
        <v>8</v>
      </c>
      <c r="Q22" s="137"/>
    </row>
    <row r="23" spans="1:17" ht="17.100000000000001" customHeight="1">
      <c r="A23" s="315"/>
      <c r="B23" s="315"/>
      <c r="C23" s="7" t="s">
        <v>71</v>
      </c>
      <c r="D23" s="8"/>
      <c r="E23" s="3"/>
      <c r="F23" s="9"/>
      <c r="G23" s="10"/>
      <c r="H23" s="10"/>
      <c r="I23" s="10"/>
      <c r="J23" s="10"/>
      <c r="K23" s="10"/>
      <c r="L23" s="9"/>
      <c r="M23" s="10"/>
      <c r="N23" s="10"/>
      <c r="O23" s="11"/>
      <c r="P23" s="12"/>
      <c r="Q23" s="12"/>
    </row>
    <row r="24" spans="1:17" ht="17.100000000000001" customHeight="1">
      <c r="A24" s="318" t="s">
        <v>82</v>
      </c>
      <c r="B24" s="318"/>
      <c r="C24" s="13"/>
      <c r="D24" s="14"/>
      <c r="E24" s="3"/>
      <c r="F24" s="323" t="s">
        <v>83</v>
      </c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</row>
    <row r="25" spans="1:17" ht="17.100000000000001" customHeight="1">
      <c r="A25" s="317" t="s">
        <v>376</v>
      </c>
      <c r="B25" s="317"/>
      <c r="C25" s="86">
        <v>33</v>
      </c>
      <c r="D25" s="87" t="s">
        <v>84</v>
      </c>
      <c r="E25" s="3"/>
      <c r="F25" s="321" t="s">
        <v>373</v>
      </c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</row>
    <row r="26" spans="1:17" ht="17.100000000000001" customHeight="1">
      <c r="A26" s="88"/>
      <c r="B26" s="89" t="s">
        <v>85</v>
      </c>
      <c r="C26" s="86">
        <v>29</v>
      </c>
      <c r="D26" s="87" t="s">
        <v>86</v>
      </c>
      <c r="E26" s="3"/>
      <c r="F26" s="322" t="s">
        <v>71</v>
      </c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</row>
    <row r="27" spans="1:17" ht="17.100000000000001" customHeight="1">
      <c r="A27" s="88"/>
      <c r="B27" s="89" t="s">
        <v>87</v>
      </c>
      <c r="C27" s="86">
        <v>29</v>
      </c>
      <c r="D27" s="87" t="s">
        <v>88</v>
      </c>
      <c r="E27" s="3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6"/>
    </row>
    <row r="28" spans="1:17" ht="15">
      <c r="A28" s="343"/>
      <c r="B28" s="343"/>
      <c r="C28" s="3"/>
      <c r="D28" s="3"/>
      <c r="E28" s="3"/>
      <c r="F28" s="324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6"/>
    </row>
    <row r="29" spans="1:17" ht="15">
      <c r="A29" s="327" t="s">
        <v>89</v>
      </c>
      <c r="B29" s="328"/>
      <c r="C29" s="100"/>
      <c r="D29" s="101"/>
      <c r="E29" s="3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</row>
    <row r="30" spans="1:17" ht="15">
      <c r="A30" s="335" t="s">
        <v>377</v>
      </c>
      <c r="B30" s="321"/>
      <c r="C30" s="321"/>
      <c r="D30" s="336"/>
      <c r="E30" s="3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</row>
    <row r="31" spans="1:17" ht="15">
      <c r="A31" s="337"/>
      <c r="B31" s="338"/>
      <c r="C31" s="338"/>
      <c r="D31" s="339"/>
      <c r="E31" s="3"/>
      <c r="F31" s="340" t="s">
        <v>90</v>
      </c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2"/>
    </row>
    <row r="32" spans="1:17" ht="15">
      <c r="A32" s="337"/>
      <c r="B32" s="338"/>
      <c r="C32" s="338"/>
      <c r="D32" s="339"/>
      <c r="E32" s="3"/>
      <c r="F32" s="335" t="s">
        <v>91</v>
      </c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36"/>
    </row>
    <row r="33" spans="1:17">
      <c r="A33" s="97"/>
      <c r="B33" s="98"/>
      <c r="C33" s="98"/>
      <c r="D33" s="99"/>
      <c r="F33" s="97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</row>
    <row r="34" spans="1:17" ht="12" customHeight="1">
      <c r="A34" s="327" t="s">
        <v>92</v>
      </c>
      <c r="B34" s="328"/>
      <c r="C34" s="328"/>
      <c r="D34" s="328"/>
      <c r="E34" s="92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30"/>
    </row>
    <row r="35" spans="1:17" ht="15">
      <c r="A35" s="331" t="s">
        <v>91</v>
      </c>
      <c r="B35" s="332"/>
      <c r="C35" s="332"/>
      <c r="D35" s="332"/>
      <c r="E35" s="9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4"/>
    </row>
    <row r="36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</sheetData>
  <mergeCells count="42">
    <mergeCell ref="F27:Q27"/>
    <mergeCell ref="A34:D34"/>
    <mergeCell ref="F34:Q34"/>
    <mergeCell ref="A35:D35"/>
    <mergeCell ref="F35:Q35"/>
    <mergeCell ref="A30:D30"/>
    <mergeCell ref="F30:Q30"/>
    <mergeCell ref="A31:D31"/>
    <mergeCell ref="F31:Q31"/>
    <mergeCell ref="A32:D32"/>
    <mergeCell ref="F32:Q32"/>
    <mergeCell ref="A28:B28"/>
    <mergeCell ref="F28:Q28"/>
    <mergeCell ref="A29:B29"/>
    <mergeCell ref="F29:Q29"/>
    <mergeCell ref="A25:B25"/>
    <mergeCell ref="F25:Q25"/>
    <mergeCell ref="F26:Q26"/>
    <mergeCell ref="A20:B20"/>
    <mergeCell ref="A21:B21"/>
    <mergeCell ref="A22:B22"/>
    <mergeCell ref="A23:B23"/>
    <mergeCell ref="A24:B24"/>
    <mergeCell ref="F24:Q24"/>
    <mergeCell ref="A19:B19"/>
    <mergeCell ref="A8:B8"/>
    <mergeCell ref="C8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5:B5"/>
    <mergeCell ref="C5:D5"/>
    <mergeCell ref="A6:B6"/>
    <mergeCell ref="C6:D6"/>
    <mergeCell ref="A7:B7"/>
    <mergeCell ref="C7:D7"/>
  </mergeCells>
  <pageMargins left="0.23622047244094488" right="0.23622047244094488" top="1.1417322834645669" bottom="1.1417322834645669" header="0.74803149606299213" footer="0.74803149606299213"/>
  <pageSetup paperSize="9" fitToWidth="0" fitToHeight="0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activeCell="C15" sqref="C15"/>
    </sheetView>
  </sheetViews>
  <sheetFormatPr defaultRowHeight="14.25"/>
  <cols>
    <col min="2" max="2" width="21.875" customWidth="1"/>
    <col min="4" max="4" width="11.75" customWidth="1"/>
    <col min="7" max="7" width="27.375" customWidth="1"/>
  </cols>
  <sheetData>
    <row r="1" spans="1:16" ht="23.25">
      <c r="F1" s="79"/>
      <c r="G1" s="79" t="s">
        <v>266</v>
      </c>
    </row>
    <row r="2" spans="1:16" ht="20.25">
      <c r="D2" s="79" t="s">
        <v>1</v>
      </c>
      <c r="F2" s="79"/>
      <c r="K2" s="142" t="s">
        <v>2</v>
      </c>
    </row>
    <row r="4" spans="1:16" ht="15" thickBot="1"/>
    <row r="5" spans="1:16" ht="15.75" thickBot="1">
      <c r="A5" s="375" t="s">
        <v>3</v>
      </c>
      <c r="B5" s="375"/>
      <c r="C5" s="376" t="s">
        <v>2</v>
      </c>
      <c r="D5" s="376"/>
      <c r="E5" s="26"/>
      <c r="F5" s="227" t="s">
        <v>15</v>
      </c>
      <c r="G5" s="228" t="s">
        <v>4</v>
      </c>
      <c r="H5" s="228" t="s">
        <v>5</v>
      </c>
      <c r="I5" s="228" t="s">
        <v>6</v>
      </c>
      <c r="J5" s="228" t="s">
        <v>7</v>
      </c>
      <c r="K5" s="228" t="s">
        <v>8</v>
      </c>
      <c r="L5" s="228" t="s">
        <v>9</v>
      </c>
      <c r="M5" s="228" t="s">
        <v>10</v>
      </c>
      <c r="N5" s="230" t="s">
        <v>11</v>
      </c>
      <c r="O5" s="231" t="s">
        <v>12</v>
      </c>
      <c r="P5" s="232" t="s">
        <v>403</v>
      </c>
    </row>
    <row r="6" spans="1:16" ht="15.75">
      <c r="A6" s="377" t="s">
        <v>13</v>
      </c>
      <c r="B6" s="377"/>
      <c r="C6" s="378" t="s">
        <v>415</v>
      </c>
      <c r="D6" s="378"/>
      <c r="E6" s="26"/>
      <c r="F6" s="233" t="s">
        <v>180</v>
      </c>
      <c r="G6" s="268" t="s">
        <v>278</v>
      </c>
      <c r="H6" s="235">
        <v>16</v>
      </c>
      <c r="I6" s="190">
        <v>13</v>
      </c>
      <c r="J6" s="190">
        <v>3</v>
      </c>
      <c r="K6" s="190">
        <v>0</v>
      </c>
      <c r="L6" s="191" t="s">
        <v>349</v>
      </c>
      <c r="M6" s="192">
        <v>42</v>
      </c>
      <c r="N6" s="193"/>
      <c r="O6" s="194"/>
      <c r="P6" s="237"/>
    </row>
    <row r="7" spans="1:16" ht="15.75">
      <c r="A7" s="374" t="s">
        <v>23</v>
      </c>
      <c r="B7" s="374"/>
      <c r="C7" s="379" t="s">
        <v>183</v>
      </c>
      <c r="D7" s="379"/>
      <c r="E7" s="26"/>
      <c r="F7" s="238" t="s">
        <v>184</v>
      </c>
      <c r="G7" s="269" t="s">
        <v>276</v>
      </c>
      <c r="H7" s="198">
        <v>16</v>
      </c>
      <c r="I7" s="199">
        <v>12</v>
      </c>
      <c r="J7" s="199">
        <v>3</v>
      </c>
      <c r="K7" s="199">
        <v>1</v>
      </c>
      <c r="L7" s="200" t="s">
        <v>350</v>
      </c>
      <c r="M7" s="201">
        <v>39</v>
      </c>
      <c r="N7" s="202"/>
      <c r="O7" s="203"/>
      <c r="P7" s="240"/>
    </row>
    <row r="8" spans="1:16" ht="16.5" thickBot="1">
      <c r="A8" s="380" t="s">
        <v>28</v>
      </c>
      <c r="B8" s="380"/>
      <c r="C8" s="381" t="s">
        <v>271</v>
      </c>
      <c r="D8" s="381"/>
      <c r="E8" s="26"/>
      <c r="F8" s="233" t="s">
        <v>188</v>
      </c>
      <c r="G8" s="269" t="s">
        <v>351</v>
      </c>
      <c r="H8" s="198">
        <v>16</v>
      </c>
      <c r="I8" s="199">
        <v>10</v>
      </c>
      <c r="J8" s="199">
        <v>1</v>
      </c>
      <c r="K8" s="199">
        <v>5</v>
      </c>
      <c r="L8" s="200" t="s">
        <v>352</v>
      </c>
      <c r="M8" s="201">
        <v>31</v>
      </c>
      <c r="N8" s="202"/>
      <c r="O8" s="203"/>
      <c r="P8" s="240"/>
    </row>
    <row r="9" spans="1:16" ht="16.5" thickBot="1">
      <c r="A9" s="26"/>
      <c r="B9" s="26"/>
      <c r="C9" s="26"/>
      <c r="D9" s="26"/>
      <c r="E9" s="26"/>
      <c r="F9" s="238" t="s">
        <v>191</v>
      </c>
      <c r="G9" s="269" t="s">
        <v>269</v>
      </c>
      <c r="H9" s="198">
        <v>16</v>
      </c>
      <c r="I9" s="199">
        <v>10</v>
      </c>
      <c r="J9" s="199">
        <v>1</v>
      </c>
      <c r="K9" s="199">
        <v>5</v>
      </c>
      <c r="L9" s="200" t="s">
        <v>353</v>
      </c>
      <c r="M9" s="201">
        <v>31</v>
      </c>
      <c r="N9" s="202">
        <v>1</v>
      </c>
      <c r="O9" s="203"/>
      <c r="P9" s="240"/>
    </row>
    <row r="10" spans="1:16" ht="16.5" thickBot="1">
      <c r="A10" s="375" t="s">
        <v>36</v>
      </c>
      <c r="B10" s="375"/>
      <c r="C10" s="31">
        <v>64</v>
      </c>
      <c r="D10" s="32"/>
      <c r="E10" s="26"/>
      <c r="F10" s="233" t="s">
        <v>194</v>
      </c>
      <c r="G10" s="269" t="s">
        <v>282</v>
      </c>
      <c r="H10" s="198">
        <v>16</v>
      </c>
      <c r="I10" s="199">
        <v>6</v>
      </c>
      <c r="J10" s="199">
        <v>1</v>
      </c>
      <c r="K10" s="199">
        <v>9</v>
      </c>
      <c r="L10" s="200" t="s">
        <v>354</v>
      </c>
      <c r="M10" s="201">
        <v>19</v>
      </c>
      <c r="N10" s="202"/>
      <c r="O10" s="203"/>
      <c r="P10" s="240"/>
    </row>
    <row r="11" spans="1:16" ht="15.75">
      <c r="A11" s="382" t="s">
        <v>40</v>
      </c>
      <c r="B11" s="382"/>
      <c r="C11" s="34">
        <v>58</v>
      </c>
      <c r="D11" s="35"/>
      <c r="E11" s="26"/>
      <c r="F11" s="238" t="s">
        <v>197</v>
      </c>
      <c r="G11" s="269" t="s">
        <v>284</v>
      </c>
      <c r="H11" s="198">
        <v>16</v>
      </c>
      <c r="I11" s="199">
        <v>5</v>
      </c>
      <c r="J11" s="199">
        <v>1</v>
      </c>
      <c r="K11" s="199">
        <v>10</v>
      </c>
      <c r="L11" s="200" t="s">
        <v>355</v>
      </c>
      <c r="M11" s="201">
        <v>16</v>
      </c>
      <c r="N11" s="202"/>
      <c r="O11" s="203"/>
      <c r="P11" s="240"/>
    </row>
    <row r="12" spans="1:16" ht="15.75">
      <c r="A12" s="374" t="s">
        <v>44</v>
      </c>
      <c r="B12" s="374"/>
      <c r="C12" s="37">
        <v>6</v>
      </c>
      <c r="D12" s="38"/>
      <c r="E12" s="26"/>
      <c r="F12" s="233" t="s">
        <v>200</v>
      </c>
      <c r="G12" s="269" t="s">
        <v>274</v>
      </c>
      <c r="H12" s="198">
        <v>16</v>
      </c>
      <c r="I12" s="199">
        <v>4</v>
      </c>
      <c r="J12" s="199">
        <v>2</v>
      </c>
      <c r="K12" s="199">
        <v>10</v>
      </c>
      <c r="L12" s="200" t="s">
        <v>356</v>
      </c>
      <c r="M12" s="201">
        <v>14</v>
      </c>
      <c r="N12" s="202"/>
      <c r="O12" s="203"/>
      <c r="P12" s="240"/>
    </row>
    <row r="13" spans="1:16" ht="15.75">
      <c r="A13" s="374" t="s">
        <v>48</v>
      </c>
      <c r="B13" s="374"/>
      <c r="C13" s="39">
        <v>0</v>
      </c>
      <c r="D13" s="38"/>
      <c r="E13" s="26"/>
      <c r="F13" s="238" t="s">
        <v>203</v>
      </c>
      <c r="G13" s="269" t="s">
        <v>272</v>
      </c>
      <c r="H13" s="198">
        <v>16</v>
      </c>
      <c r="I13" s="199">
        <v>3</v>
      </c>
      <c r="J13" s="199">
        <v>1</v>
      </c>
      <c r="K13" s="199">
        <v>12</v>
      </c>
      <c r="L13" s="200" t="s">
        <v>357</v>
      </c>
      <c r="M13" s="201">
        <v>10</v>
      </c>
      <c r="N13" s="202"/>
      <c r="O13" s="203"/>
      <c r="P13" s="240"/>
    </row>
    <row r="14" spans="1:16" ht="16.5" thickBot="1">
      <c r="A14" s="374" t="s">
        <v>52</v>
      </c>
      <c r="B14" s="374"/>
      <c r="C14" s="39">
        <v>0</v>
      </c>
      <c r="D14" s="38"/>
      <c r="E14" s="26"/>
      <c r="F14" s="233" t="s">
        <v>206</v>
      </c>
      <c r="G14" s="269" t="s">
        <v>280</v>
      </c>
      <c r="H14" s="198">
        <v>16</v>
      </c>
      <c r="I14" s="199">
        <v>2</v>
      </c>
      <c r="J14" s="199">
        <v>1</v>
      </c>
      <c r="K14" s="199">
        <v>13</v>
      </c>
      <c r="L14" s="200" t="s">
        <v>358</v>
      </c>
      <c r="M14" s="201">
        <v>7</v>
      </c>
      <c r="N14" s="202">
        <v>2</v>
      </c>
      <c r="O14" s="203"/>
      <c r="P14" s="240"/>
    </row>
    <row r="15" spans="1:16" ht="16.5" thickBot="1">
      <c r="A15" s="386" t="s">
        <v>56</v>
      </c>
      <c r="B15" s="386"/>
      <c r="C15" s="41">
        <v>6</v>
      </c>
      <c r="D15" s="32"/>
      <c r="E15" s="26"/>
      <c r="F15" s="238" t="s">
        <v>209</v>
      </c>
      <c r="G15" s="269" t="s">
        <v>359</v>
      </c>
      <c r="H15" s="198">
        <v>0</v>
      </c>
      <c r="I15" s="199">
        <v>0</v>
      </c>
      <c r="J15" s="199">
        <v>0</v>
      </c>
      <c r="K15" s="199">
        <v>0</v>
      </c>
      <c r="L15" s="200" t="s">
        <v>360</v>
      </c>
      <c r="M15" s="201">
        <v>0</v>
      </c>
      <c r="N15" s="202">
        <v>1</v>
      </c>
      <c r="O15" s="203"/>
      <c r="P15" s="241"/>
    </row>
    <row r="16" spans="1:16" ht="15.75">
      <c r="A16" s="374" t="s">
        <v>60</v>
      </c>
      <c r="B16" s="374"/>
      <c r="C16" s="39">
        <v>0</v>
      </c>
      <c r="D16" s="38"/>
      <c r="E16" s="26"/>
      <c r="F16" s="233"/>
      <c r="G16" s="208"/>
      <c r="H16" s="254"/>
      <c r="I16" s="199"/>
      <c r="J16" s="199"/>
      <c r="K16" s="199"/>
      <c r="L16" s="200"/>
      <c r="M16" s="201"/>
      <c r="N16" s="202"/>
      <c r="O16" s="203"/>
      <c r="P16" s="240"/>
    </row>
    <row r="17" spans="1:16" ht="15.75">
      <c r="A17" s="499"/>
      <c r="B17" s="500"/>
      <c r="C17" s="39"/>
      <c r="D17" s="38"/>
      <c r="E17" s="26"/>
      <c r="F17" s="238"/>
      <c r="G17" s="212"/>
      <c r="H17" s="254"/>
      <c r="I17" s="199"/>
      <c r="J17" s="199"/>
      <c r="K17" s="199"/>
      <c r="L17" s="200"/>
      <c r="M17" s="201"/>
      <c r="N17" s="202"/>
      <c r="O17" s="203"/>
      <c r="P17" s="240"/>
    </row>
    <row r="18" spans="1:16" ht="15.75">
      <c r="A18" s="499" t="s">
        <v>67</v>
      </c>
      <c r="B18" s="500"/>
      <c r="C18" s="39">
        <v>520</v>
      </c>
      <c r="D18" s="38"/>
      <c r="E18" s="26"/>
      <c r="F18" s="233"/>
      <c r="G18" s="212"/>
      <c r="H18" s="254"/>
      <c r="I18" s="199"/>
      <c r="J18" s="199"/>
      <c r="K18" s="199"/>
      <c r="L18" s="200"/>
      <c r="M18" s="201"/>
      <c r="N18" s="202"/>
      <c r="O18" s="203"/>
      <c r="P18" s="240"/>
    </row>
    <row r="19" spans="1:16" ht="15.75">
      <c r="A19" s="499" t="s">
        <v>72</v>
      </c>
      <c r="B19" s="500"/>
      <c r="C19" s="37">
        <v>520</v>
      </c>
      <c r="D19" s="38"/>
      <c r="E19" s="26"/>
      <c r="F19" s="242"/>
      <c r="G19" s="212"/>
      <c r="H19" s="254"/>
      <c r="I19" s="199"/>
      <c r="J19" s="199"/>
      <c r="K19" s="199"/>
      <c r="L19" s="200"/>
      <c r="M19" s="201"/>
      <c r="N19" s="202"/>
      <c r="O19" s="203"/>
      <c r="P19" s="240"/>
    </row>
    <row r="20" spans="1:16" ht="15.75">
      <c r="A20" s="501"/>
      <c r="B20" s="502"/>
      <c r="C20" s="37"/>
      <c r="D20" s="38"/>
      <c r="E20" s="26"/>
      <c r="F20" s="242"/>
      <c r="G20" s="212"/>
      <c r="H20" s="209"/>
      <c r="I20" s="199"/>
      <c r="J20" s="199"/>
      <c r="K20" s="199"/>
      <c r="L20" s="200"/>
      <c r="M20" s="201"/>
      <c r="N20" s="210"/>
      <c r="O20" s="211"/>
      <c r="P20" s="240"/>
    </row>
    <row r="21" spans="1:16" ht="15.75">
      <c r="A21" s="387" t="s">
        <v>79</v>
      </c>
      <c r="B21" s="388"/>
      <c r="C21" s="44"/>
      <c r="D21" s="38"/>
      <c r="E21" s="26"/>
      <c r="F21" s="242"/>
      <c r="G21" s="212"/>
      <c r="H21" s="213"/>
      <c r="I21" s="214"/>
      <c r="J21" s="214"/>
      <c r="K21" s="214"/>
      <c r="L21" s="215"/>
      <c r="M21" s="216"/>
      <c r="N21" s="210"/>
      <c r="O21" s="211"/>
      <c r="P21" s="240"/>
    </row>
    <row r="22" spans="1:16" ht="16.5" thickBot="1">
      <c r="A22" s="387" t="s">
        <v>80</v>
      </c>
      <c r="B22" s="388"/>
      <c r="C22" s="44"/>
      <c r="D22" s="45"/>
      <c r="E22" s="26"/>
      <c r="F22" s="245"/>
      <c r="G22" s="246" t="s">
        <v>81</v>
      </c>
      <c r="H22" s="247">
        <v>64</v>
      </c>
      <c r="I22" s="248">
        <f>SUM(I6:I21)</f>
        <v>65</v>
      </c>
      <c r="J22" s="248">
        <f>SUM(J6:J21)</f>
        <v>14</v>
      </c>
      <c r="K22" s="248">
        <f>SUM(K6:K21)</f>
        <v>65</v>
      </c>
      <c r="L22" s="247"/>
      <c r="M22" s="247"/>
      <c r="N22" s="250">
        <f>SUM(N6:N21)</f>
        <v>4</v>
      </c>
      <c r="O22" s="251">
        <f>SUM(O6:O21)</f>
        <v>0</v>
      </c>
      <c r="P22" s="252"/>
    </row>
    <row r="23" spans="1:16" ht="15.75" thickBot="1">
      <c r="A23" s="387"/>
      <c r="B23" s="388"/>
      <c r="C23" s="46"/>
      <c r="D23" s="47"/>
      <c r="E23" s="26"/>
      <c r="F23" s="48"/>
      <c r="G23" s="49"/>
      <c r="H23" s="49"/>
      <c r="I23" s="49"/>
      <c r="J23" s="49"/>
      <c r="K23" s="49"/>
      <c r="L23" s="48"/>
      <c r="M23" s="49"/>
      <c r="N23" s="50"/>
      <c r="O23" s="51"/>
      <c r="P23" s="51"/>
    </row>
    <row r="24" spans="1:16" ht="15.75">
      <c r="A24" s="389" t="s">
        <v>82</v>
      </c>
      <c r="B24" s="390"/>
      <c r="C24" s="54"/>
      <c r="D24" s="55"/>
      <c r="E24" s="26"/>
      <c r="F24" s="383" t="s">
        <v>83</v>
      </c>
      <c r="G24" s="384"/>
      <c r="H24" s="384"/>
      <c r="I24" s="384"/>
      <c r="J24" s="384"/>
      <c r="K24" s="384"/>
      <c r="L24" s="384"/>
      <c r="M24" s="384"/>
      <c r="N24" s="384"/>
      <c r="O24" s="384"/>
      <c r="P24" s="385"/>
    </row>
    <row r="25" spans="1:16" ht="15">
      <c r="A25" s="391" t="s">
        <v>361</v>
      </c>
      <c r="B25" s="392"/>
      <c r="C25" s="148">
        <v>43</v>
      </c>
      <c r="D25" s="149" t="s">
        <v>362</v>
      </c>
      <c r="E25" s="26"/>
      <c r="F25" s="393" t="s">
        <v>363</v>
      </c>
      <c r="G25" s="394"/>
      <c r="H25" s="394"/>
      <c r="I25" s="394"/>
      <c r="J25" s="394"/>
      <c r="K25" s="394"/>
      <c r="L25" s="394"/>
      <c r="M25" s="394"/>
      <c r="N25" s="394"/>
      <c r="O25" s="394"/>
      <c r="P25" s="395"/>
    </row>
    <row r="26" spans="1:16" ht="15">
      <c r="A26" s="391" t="s">
        <v>364</v>
      </c>
      <c r="B26" s="392"/>
      <c r="C26" s="148">
        <v>40</v>
      </c>
      <c r="D26" s="149" t="s">
        <v>365</v>
      </c>
      <c r="E26" s="26"/>
      <c r="F26" s="393" t="s">
        <v>366</v>
      </c>
      <c r="G26" s="394"/>
      <c r="H26" s="394"/>
      <c r="I26" s="394"/>
      <c r="J26" s="394"/>
      <c r="K26" s="394"/>
      <c r="L26" s="394"/>
      <c r="M26" s="394"/>
      <c r="N26" s="394"/>
      <c r="O26" s="394"/>
      <c r="P26" s="395"/>
    </row>
    <row r="27" spans="1:16" ht="15">
      <c r="A27" s="391" t="s">
        <v>367</v>
      </c>
      <c r="B27" s="392"/>
      <c r="C27" s="148">
        <v>27</v>
      </c>
      <c r="D27" s="149" t="s">
        <v>368</v>
      </c>
      <c r="E27" s="26"/>
      <c r="F27" s="393" t="s">
        <v>369</v>
      </c>
      <c r="G27" s="394"/>
      <c r="H27" s="394"/>
      <c r="I27" s="394"/>
      <c r="J27" s="394"/>
      <c r="K27" s="394"/>
      <c r="L27" s="394"/>
      <c r="M27" s="394"/>
      <c r="N27" s="394"/>
      <c r="O27" s="394"/>
      <c r="P27" s="395"/>
    </row>
    <row r="28" spans="1:16" ht="15">
      <c r="A28" s="396"/>
      <c r="B28" s="397"/>
      <c r="C28" s="63"/>
      <c r="D28" s="64"/>
      <c r="F28" s="393" t="s">
        <v>370</v>
      </c>
      <c r="G28" s="394"/>
      <c r="H28" s="394"/>
      <c r="I28" s="394"/>
      <c r="J28" s="394"/>
      <c r="K28" s="394"/>
      <c r="L28" s="394"/>
      <c r="M28" s="394"/>
      <c r="N28" s="394"/>
      <c r="O28" s="394"/>
      <c r="P28" s="395"/>
    </row>
    <row r="29" spans="1:16" ht="15.75" thickBot="1">
      <c r="A29" s="398"/>
      <c r="B29" s="399"/>
      <c r="C29" s="65"/>
      <c r="D29" s="66"/>
      <c r="F29" s="494" t="s">
        <v>371</v>
      </c>
      <c r="G29" s="503"/>
      <c r="H29" s="503"/>
      <c r="I29" s="503"/>
      <c r="J29" s="503"/>
      <c r="K29" s="503"/>
      <c r="L29" s="503"/>
      <c r="M29" s="503"/>
      <c r="N29" s="503"/>
      <c r="O29" s="503"/>
      <c r="P29" s="504"/>
    </row>
    <row r="30" spans="1:16" ht="15.75" thickBot="1">
      <c r="A30" s="402"/>
      <c r="B30" s="402"/>
      <c r="C30" s="26"/>
      <c r="D30" s="26"/>
      <c r="E30" s="26"/>
      <c r="F30" s="505" t="s">
        <v>372</v>
      </c>
      <c r="G30" s="506"/>
      <c r="H30" s="506"/>
      <c r="I30" s="506"/>
      <c r="J30" s="506"/>
      <c r="K30" s="506"/>
      <c r="L30" s="506"/>
      <c r="M30" s="506"/>
      <c r="N30" s="506"/>
      <c r="O30" s="506"/>
      <c r="P30" s="507"/>
    </row>
    <row r="31" spans="1:16" ht="15">
      <c r="A31" s="417"/>
      <c r="B31" s="417"/>
      <c r="C31" s="417"/>
      <c r="D31" s="417"/>
      <c r="E31" s="26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1:16" ht="15" thickBot="1">
      <c r="A32" s="417"/>
      <c r="B32" s="417"/>
      <c r="C32" s="417"/>
      <c r="D32" s="417"/>
    </row>
    <row r="33" spans="1:16" ht="15">
      <c r="A33" s="417"/>
      <c r="B33" s="417"/>
      <c r="C33" s="417"/>
      <c r="D33" s="417"/>
      <c r="F33" s="383" t="s">
        <v>90</v>
      </c>
      <c r="G33" s="384"/>
      <c r="H33" s="384"/>
      <c r="I33" s="384"/>
      <c r="J33" s="384"/>
      <c r="K33" s="384"/>
      <c r="L33" s="384"/>
      <c r="M33" s="384"/>
      <c r="N33" s="384"/>
      <c r="O33" s="384"/>
      <c r="P33" s="385"/>
    </row>
    <row r="34" spans="1:16" ht="15">
      <c r="A34" s="417"/>
      <c r="B34" s="417"/>
      <c r="C34" s="417"/>
      <c r="D34" s="417"/>
      <c r="F34" s="393" t="s">
        <v>293</v>
      </c>
      <c r="G34" s="394"/>
      <c r="H34" s="394"/>
      <c r="I34" s="394"/>
      <c r="J34" s="394"/>
      <c r="K34" s="394"/>
      <c r="L34" s="394"/>
      <c r="M34" s="394"/>
      <c r="N34" s="394"/>
      <c r="O34" s="394"/>
      <c r="P34" s="395"/>
    </row>
    <row r="35" spans="1:16" ht="15">
      <c r="A35" s="59"/>
      <c r="B35" s="59"/>
      <c r="C35" s="59"/>
      <c r="D35" s="59"/>
      <c r="F35" s="419"/>
      <c r="G35" s="412"/>
      <c r="H35" s="412"/>
      <c r="I35" s="412"/>
      <c r="J35" s="412"/>
      <c r="K35" s="412"/>
      <c r="L35" s="412"/>
      <c r="M35" s="412"/>
      <c r="N35" s="412"/>
      <c r="O35" s="412"/>
      <c r="P35" s="420"/>
    </row>
    <row r="36" spans="1:16" ht="15">
      <c r="F36" s="419"/>
      <c r="G36" s="412"/>
      <c r="H36" s="84"/>
      <c r="I36" s="84"/>
      <c r="J36" s="84"/>
      <c r="K36" s="84"/>
      <c r="L36" s="84"/>
      <c r="M36" s="84"/>
      <c r="N36" s="84"/>
      <c r="O36" s="84"/>
      <c r="P36" s="85"/>
    </row>
    <row r="37" spans="1:16" ht="15.75" thickBot="1">
      <c r="F37" s="74"/>
      <c r="G37" s="75"/>
      <c r="H37" s="75"/>
      <c r="I37" s="75"/>
      <c r="J37" s="75"/>
      <c r="K37" s="75"/>
      <c r="L37" s="75"/>
      <c r="M37" s="75"/>
      <c r="N37" s="75"/>
      <c r="O37" s="75"/>
      <c r="P37" s="76"/>
    </row>
    <row r="38" spans="1:16" ht="15" thickBot="1"/>
    <row r="39" spans="1:16" ht="15">
      <c r="A39" s="448" t="s">
        <v>92</v>
      </c>
      <c r="B39" s="449"/>
      <c r="C39" s="449"/>
      <c r="D39" s="449"/>
      <c r="E39" s="77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1"/>
    </row>
    <row r="40" spans="1:16">
      <c r="A40" s="510" t="s">
        <v>406</v>
      </c>
      <c r="B40" s="511"/>
      <c r="C40" s="511"/>
      <c r="D40" s="511"/>
      <c r="E40" s="78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3"/>
    </row>
    <row r="41" spans="1:16">
      <c r="A41" s="512"/>
      <c r="B41" s="446"/>
      <c r="C41" s="446"/>
      <c r="D41" s="446"/>
      <c r="E41" s="78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7"/>
    </row>
    <row r="42" spans="1:16" ht="15" thickBot="1">
      <c r="A42" s="508"/>
      <c r="B42" s="509"/>
      <c r="C42" s="509"/>
      <c r="D42" s="509"/>
      <c r="E42" s="83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7"/>
    </row>
  </sheetData>
  <mergeCells count="52">
    <mergeCell ref="A42:D42"/>
    <mergeCell ref="F42:P42"/>
    <mergeCell ref="A19:B19"/>
    <mergeCell ref="A18:B18"/>
    <mergeCell ref="A39:D39"/>
    <mergeCell ref="F39:P39"/>
    <mergeCell ref="A40:D40"/>
    <mergeCell ref="F40:P40"/>
    <mergeCell ref="A41:D41"/>
    <mergeCell ref="F41:P41"/>
    <mergeCell ref="A33:D33"/>
    <mergeCell ref="F33:P33"/>
    <mergeCell ref="A34:D34"/>
    <mergeCell ref="F34:P34"/>
    <mergeCell ref="F35:P35"/>
    <mergeCell ref="F36:G36"/>
    <mergeCell ref="A31:D31"/>
    <mergeCell ref="A32:D32"/>
    <mergeCell ref="A28:B28"/>
    <mergeCell ref="F28:P28"/>
    <mergeCell ref="A29:B29"/>
    <mergeCell ref="F29:P29"/>
    <mergeCell ref="A30:B30"/>
    <mergeCell ref="F30:P30"/>
    <mergeCell ref="A25:B25"/>
    <mergeCell ref="F25:P25"/>
    <mergeCell ref="A26:B26"/>
    <mergeCell ref="F26:P26"/>
    <mergeCell ref="A27:B27"/>
    <mergeCell ref="F27:P27"/>
    <mergeCell ref="F24:P24"/>
    <mergeCell ref="A17:B17"/>
    <mergeCell ref="A14:B14"/>
    <mergeCell ref="A15:B15"/>
    <mergeCell ref="A16:B16"/>
    <mergeCell ref="A20:B20"/>
    <mergeCell ref="A21:B21"/>
    <mergeCell ref="A22:B22"/>
    <mergeCell ref="A23:B23"/>
    <mergeCell ref="A24:B24"/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5"/>
  <sheetViews>
    <sheetView topLeftCell="A4" workbookViewId="0">
      <selection activeCell="S5" sqref="S5:S7"/>
    </sheetView>
  </sheetViews>
  <sheetFormatPr defaultRowHeight="14.25"/>
  <cols>
    <col min="1" max="1" width="8.375" customWidth="1"/>
    <col min="2" max="2" width="24.25" customWidth="1"/>
    <col min="3" max="3" width="6.75" customWidth="1"/>
    <col min="4" max="4" width="16.75" customWidth="1"/>
    <col min="5" max="5" width="5.75" customWidth="1"/>
    <col min="6" max="6" width="5.125" customWidth="1"/>
    <col min="7" max="7" width="26.25" customWidth="1"/>
    <col min="8" max="8" width="8.875" customWidth="1"/>
    <col min="9" max="9" width="9" customWidth="1"/>
    <col min="10" max="11" width="8.875" customWidth="1"/>
    <col min="12" max="12" width="7.875" customWidth="1"/>
    <col min="13" max="13" width="6.875" customWidth="1"/>
    <col min="14" max="14" width="1.125" customWidth="1"/>
    <col min="15" max="16" width="5.125" customWidth="1"/>
    <col min="17" max="17" width="23.5" customWidth="1"/>
    <col min="18" max="1024" width="7.875" customWidth="1"/>
  </cols>
  <sheetData>
    <row r="1" spans="1:19" ht="23.25">
      <c r="F1" s="1"/>
      <c r="G1" s="1" t="s">
        <v>0</v>
      </c>
    </row>
    <row r="2" spans="1:19" ht="20.25">
      <c r="D2" s="1" t="s">
        <v>385</v>
      </c>
      <c r="F2" s="1"/>
      <c r="K2" t="s">
        <v>2</v>
      </c>
    </row>
    <row r="4" spans="1:19" ht="15" thickBot="1"/>
    <row r="5" spans="1:19" s="3" customFormat="1" ht="17.100000000000001" customHeight="1">
      <c r="A5" s="315" t="s">
        <v>3</v>
      </c>
      <c r="B5" s="315"/>
      <c r="C5" s="316" t="s">
        <v>2</v>
      </c>
      <c r="D5" s="316"/>
      <c r="F5" s="105" t="s">
        <v>15</v>
      </c>
      <c r="G5" s="106" t="s">
        <v>16</v>
      </c>
      <c r="H5" s="106" t="s">
        <v>5</v>
      </c>
      <c r="I5" s="106" t="s">
        <v>6</v>
      </c>
      <c r="J5" s="106" t="s">
        <v>7</v>
      </c>
      <c r="K5" s="106" t="s">
        <v>8</v>
      </c>
      <c r="L5" s="106" t="s">
        <v>21</v>
      </c>
      <c r="M5" s="106" t="s">
        <v>22</v>
      </c>
      <c r="N5" s="106"/>
      <c r="O5" s="107" t="s">
        <v>11</v>
      </c>
      <c r="P5" s="108" t="s">
        <v>12</v>
      </c>
      <c r="Q5" s="109" t="s">
        <v>375</v>
      </c>
      <c r="S5" s="291" t="s">
        <v>416</v>
      </c>
    </row>
    <row r="6" spans="1:19" ht="17.100000000000001" customHeight="1">
      <c r="A6" s="315" t="s">
        <v>13</v>
      </c>
      <c r="B6" s="315"/>
      <c r="C6" s="317" t="s">
        <v>374</v>
      </c>
      <c r="D6" s="317"/>
      <c r="E6" s="3"/>
      <c r="F6" s="110" t="s">
        <v>15</v>
      </c>
      <c r="G6" s="111" t="s">
        <v>16</v>
      </c>
      <c r="H6" s="112" t="s">
        <v>17</v>
      </c>
      <c r="I6" s="112" t="s">
        <v>18</v>
      </c>
      <c r="J6" s="112" t="s">
        <v>19</v>
      </c>
      <c r="K6" s="112" t="s">
        <v>20</v>
      </c>
      <c r="L6" s="113" t="s">
        <v>21</v>
      </c>
      <c r="M6" s="114" t="s">
        <v>22</v>
      </c>
      <c r="N6" s="115"/>
      <c r="O6" s="116"/>
      <c r="P6" s="117"/>
      <c r="Q6" s="118"/>
    </row>
    <row r="7" spans="1:19" ht="17.100000000000001" customHeight="1">
      <c r="A7" s="318" t="s">
        <v>23</v>
      </c>
      <c r="B7" s="318"/>
      <c r="C7" s="316" t="s">
        <v>24</v>
      </c>
      <c r="D7" s="316"/>
      <c r="E7" s="3"/>
      <c r="F7" s="119" t="s">
        <v>25</v>
      </c>
      <c r="G7" s="120" t="s">
        <v>93</v>
      </c>
      <c r="H7" s="121">
        <v>26</v>
      </c>
      <c r="I7" s="121">
        <v>21</v>
      </c>
      <c r="J7" s="121">
        <v>2</v>
      </c>
      <c r="K7" s="121">
        <v>3</v>
      </c>
      <c r="L7" s="122" t="s">
        <v>94</v>
      </c>
      <c r="M7" s="123">
        <v>65</v>
      </c>
      <c r="N7" s="126"/>
      <c r="O7" s="138">
        <v>7</v>
      </c>
      <c r="P7" s="125"/>
      <c r="Q7" s="118"/>
      <c r="S7" s="290" t="s">
        <v>417</v>
      </c>
    </row>
    <row r="8" spans="1:19" ht="17.100000000000001" customHeight="1">
      <c r="A8" s="318" t="s">
        <v>28</v>
      </c>
      <c r="B8" s="318"/>
      <c r="C8" s="319" t="s">
        <v>29</v>
      </c>
      <c r="D8" s="319"/>
      <c r="E8" s="3"/>
      <c r="F8" s="288" t="s">
        <v>30</v>
      </c>
      <c r="G8" s="271" t="s">
        <v>95</v>
      </c>
      <c r="H8" s="272">
        <v>26</v>
      </c>
      <c r="I8" s="272">
        <v>20</v>
      </c>
      <c r="J8" s="272">
        <v>4</v>
      </c>
      <c r="K8" s="272">
        <v>2</v>
      </c>
      <c r="L8" s="273" t="s">
        <v>96</v>
      </c>
      <c r="M8" s="274">
        <v>64</v>
      </c>
      <c r="N8" s="275"/>
      <c r="O8" s="276">
        <v>11</v>
      </c>
      <c r="P8" s="289">
        <v>3</v>
      </c>
      <c r="Q8" s="278"/>
    </row>
    <row r="9" spans="1:19" ht="17.100000000000001" customHeight="1">
      <c r="A9" s="3"/>
      <c r="B9" s="3"/>
      <c r="C9" s="3"/>
      <c r="D9" s="3"/>
      <c r="E9" s="3"/>
      <c r="F9" s="119" t="s">
        <v>33</v>
      </c>
      <c r="G9" s="120" t="s">
        <v>97</v>
      </c>
      <c r="H9" s="121">
        <v>26</v>
      </c>
      <c r="I9" s="121">
        <v>19</v>
      </c>
      <c r="J9" s="121">
        <v>5</v>
      </c>
      <c r="K9" s="121">
        <v>2</v>
      </c>
      <c r="L9" s="122" t="s">
        <v>98</v>
      </c>
      <c r="M9" s="123">
        <v>62</v>
      </c>
      <c r="N9" s="126"/>
      <c r="O9" s="138">
        <v>7</v>
      </c>
      <c r="P9" s="139" t="s">
        <v>71</v>
      </c>
      <c r="Q9" s="118"/>
    </row>
    <row r="10" spans="1:19" ht="17.100000000000001" customHeight="1">
      <c r="A10" s="315" t="s">
        <v>36</v>
      </c>
      <c r="B10" s="315"/>
      <c r="C10" s="5">
        <v>182</v>
      </c>
      <c r="D10" s="4"/>
      <c r="E10" s="3"/>
      <c r="F10" s="110" t="s">
        <v>37</v>
      </c>
      <c r="G10" s="120" t="s">
        <v>99</v>
      </c>
      <c r="H10" s="121">
        <v>26</v>
      </c>
      <c r="I10" s="121">
        <v>18</v>
      </c>
      <c r="J10" s="121">
        <v>3</v>
      </c>
      <c r="K10" s="121">
        <v>5</v>
      </c>
      <c r="L10" s="122" t="s">
        <v>100</v>
      </c>
      <c r="M10" s="123">
        <v>57</v>
      </c>
      <c r="N10" s="126"/>
      <c r="O10" s="138">
        <v>12</v>
      </c>
      <c r="P10" s="139">
        <v>1</v>
      </c>
      <c r="Q10" s="118"/>
    </row>
    <row r="11" spans="1:19" ht="17.100000000000001" customHeight="1">
      <c r="A11" s="318" t="s">
        <v>40</v>
      </c>
      <c r="B11" s="318"/>
      <c r="C11" s="2">
        <v>182</v>
      </c>
      <c r="D11" s="4"/>
      <c r="E11" s="3"/>
      <c r="F11" s="119" t="s">
        <v>41</v>
      </c>
      <c r="G11" s="120" t="s">
        <v>101</v>
      </c>
      <c r="H11" s="121">
        <v>26</v>
      </c>
      <c r="I11" s="121">
        <v>16</v>
      </c>
      <c r="J11" s="121">
        <v>4</v>
      </c>
      <c r="K11" s="121">
        <v>6</v>
      </c>
      <c r="L11" s="122" t="s">
        <v>102</v>
      </c>
      <c r="M11" s="123">
        <v>52</v>
      </c>
      <c r="N11" s="126"/>
      <c r="O11" s="138">
        <v>7</v>
      </c>
      <c r="P11" s="125"/>
      <c r="Q11" s="118"/>
    </row>
    <row r="12" spans="1:19" ht="17.100000000000001" customHeight="1">
      <c r="A12" s="318" t="s">
        <v>44</v>
      </c>
      <c r="B12" s="318"/>
      <c r="C12" s="2">
        <v>0</v>
      </c>
      <c r="D12" s="4"/>
      <c r="E12" s="3"/>
      <c r="F12" s="110" t="s">
        <v>45</v>
      </c>
      <c r="G12" s="120" t="s">
        <v>103</v>
      </c>
      <c r="H12" s="121">
        <v>26</v>
      </c>
      <c r="I12" s="121">
        <v>14</v>
      </c>
      <c r="J12" s="121">
        <v>2</v>
      </c>
      <c r="K12" s="121">
        <v>10</v>
      </c>
      <c r="L12" s="122" t="s">
        <v>104</v>
      </c>
      <c r="M12" s="123">
        <v>44</v>
      </c>
      <c r="N12" s="126"/>
      <c r="O12" s="138">
        <v>17</v>
      </c>
      <c r="P12" s="139">
        <v>1</v>
      </c>
      <c r="Q12" s="118"/>
    </row>
    <row r="13" spans="1:19" ht="17.100000000000001" customHeight="1">
      <c r="A13" s="318" t="s">
        <v>48</v>
      </c>
      <c r="B13" s="318"/>
      <c r="C13" s="6">
        <v>2</v>
      </c>
      <c r="D13" s="4"/>
      <c r="E13" s="3"/>
      <c r="F13" s="119" t="s">
        <v>49</v>
      </c>
      <c r="G13" s="120" t="s">
        <v>105</v>
      </c>
      <c r="H13" s="121">
        <v>26</v>
      </c>
      <c r="I13" s="121">
        <v>13</v>
      </c>
      <c r="J13" s="121">
        <v>2</v>
      </c>
      <c r="K13" s="121">
        <v>11</v>
      </c>
      <c r="L13" s="122" t="s">
        <v>106</v>
      </c>
      <c r="M13" s="123">
        <v>41</v>
      </c>
      <c r="N13" s="126"/>
      <c r="O13" s="138">
        <v>7</v>
      </c>
      <c r="P13" s="139">
        <v>1</v>
      </c>
      <c r="Q13" s="118"/>
    </row>
    <row r="14" spans="1:19" ht="17.100000000000001" customHeight="1">
      <c r="A14" s="318" t="s">
        <v>52</v>
      </c>
      <c r="B14" s="318"/>
      <c r="C14" s="6">
        <v>0</v>
      </c>
      <c r="D14" s="4"/>
      <c r="E14" s="3"/>
      <c r="F14" s="110" t="s">
        <v>53</v>
      </c>
      <c r="G14" s="120" t="s">
        <v>107</v>
      </c>
      <c r="H14" s="121">
        <v>26</v>
      </c>
      <c r="I14" s="121">
        <v>12</v>
      </c>
      <c r="J14" s="121">
        <v>3</v>
      </c>
      <c r="K14" s="121">
        <v>11</v>
      </c>
      <c r="L14" s="122" t="s">
        <v>108</v>
      </c>
      <c r="M14" s="123">
        <v>39</v>
      </c>
      <c r="N14" s="126"/>
      <c r="O14" s="138">
        <v>11</v>
      </c>
      <c r="P14" s="139" t="s">
        <v>71</v>
      </c>
      <c r="Q14" s="118"/>
    </row>
    <row r="15" spans="1:19" ht="17.100000000000001" customHeight="1">
      <c r="A15" s="318" t="s">
        <v>56</v>
      </c>
      <c r="B15" s="318"/>
      <c r="C15" s="6">
        <v>2</v>
      </c>
      <c r="D15" s="4"/>
      <c r="E15" s="3"/>
      <c r="F15" s="119" t="s">
        <v>57</v>
      </c>
      <c r="G15" s="120" t="s">
        <v>109</v>
      </c>
      <c r="H15" s="121">
        <v>26</v>
      </c>
      <c r="I15" s="121">
        <v>9</v>
      </c>
      <c r="J15" s="121">
        <v>1</v>
      </c>
      <c r="K15" s="121">
        <v>16</v>
      </c>
      <c r="L15" s="122" t="s">
        <v>110</v>
      </c>
      <c r="M15" s="123">
        <v>28</v>
      </c>
      <c r="N15" s="126"/>
      <c r="O15" s="138">
        <v>1</v>
      </c>
      <c r="P15" s="125"/>
      <c r="Q15" s="118"/>
    </row>
    <row r="16" spans="1:19" ht="17.100000000000001" customHeight="1">
      <c r="A16" s="318" t="s">
        <v>60</v>
      </c>
      <c r="B16" s="318"/>
      <c r="C16" s="6">
        <v>0</v>
      </c>
      <c r="D16" s="4"/>
      <c r="E16" s="3"/>
      <c r="F16" s="110" t="s">
        <v>61</v>
      </c>
      <c r="G16" s="120" t="s">
        <v>111</v>
      </c>
      <c r="H16" s="121">
        <v>26</v>
      </c>
      <c r="I16" s="121">
        <v>8</v>
      </c>
      <c r="J16" s="121">
        <v>1</v>
      </c>
      <c r="K16" s="121">
        <v>17</v>
      </c>
      <c r="L16" s="122" t="s">
        <v>112</v>
      </c>
      <c r="M16" s="123">
        <v>25</v>
      </c>
      <c r="N16" s="126"/>
      <c r="O16" s="138">
        <v>25</v>
      </c>
      <c r="P16" s="139">
        <v>1</v>
      </c>
      <c r="Q16" s="118"/>
    </row>
    <row r="17" spans="1:17" ht="17.100000000000001" customHeight="1">
      <c r="A17" s="320"/>
      <c r="B17" s="320"/>
      <c r="C17" s="6"/>
      <c r="D17" s="4"/>
      <c r="E17" s="3"/>
      <c r="F17" s="119" t="s">
        <v>64</v>
      </c>
      <c r="G17" s="120" t="s">
        <v>113</v>
      </c>
      <c r="H17" s="121">
        <v>26</v>
      </c>
      <c r="I17" s="121">
        <v>7</v>
      </c>
      <c r="J17" s="121">
        <v>1</v>
      </c>
      <c r="K17" s="121">
        <v>18</v>
      </c>
      <c r="L17" s="122" t="s">
        <v>114</v>
      </c>
      <c r="M17" s="123">
        <v>22</v>
      </c>
      <c r="N17" s="126"/>
      <c r="O17" s="138">
        <v>4</v>
      </c>
      <c r="P17" s="125"/>
      <c r="Q17" s="118"/>
    </row>
    <row r="18" spans="1:17" ht="17.100000000000001" customHeight="1">
      <c r="A18" s="318" t="s">
        <v>67</v>
      </c>
      <c r="B18" s="318"/>
      <c r="C18" s="6">
        <v>1108</v>
      </c>
      <c r="D18" s="4"/>
      <c r="E18" s="3"/>
      <c r="F18" s="110" t="s">
        <v>68</v>
      </c>
      <c r="G18" s="120" t="s">
        <v>115</v>
      </c>
      <c r="H18" s="121">
        <v>26</v>
      </c>
      <c r="I18" s="121">
        <v>5</v>
      </c>
      <c r="J18" s="121">
        <v>2</v>
      </c>
      <c r="K18" s="121">
        <v>19</v>
      </c>
      <c r="L18" s="122" t="s">
        <v>116</v>
      </c>
      <c r="M18" s="123">
        <v>17</v>
      </c>
      <c r="N18" s="126"/>
      <c r="O18" s="138">
        <v>11</v>
      </c>
      <c r="P18" s="125"/>
      <c r="Q18" s="118"/>
    </row>
    <row r="19" spans="1:17" ht="17.100000000000001" customHeight="1">
      <c r="A19" s="318" t="s">
        <v>72</v>
      </c>
      <c r="B19" s="318"/>
      <c r="C19" s="2">
        <v>1108</v>
      </c>
      <c r="D19" s="4"/>
      <c r="E19" s="3"/>
      <c r="F19" s="127" t="s">
        <v>73</v>
      </c>
      <c r="G19" s="120" t="s">
        <v>117</v>
      </c>
      <c r="H19" s="121">
        <v>26</v>
      </c>
      <c r="I19" s="121">
        <v>2</v>
      </c>
      <c r="J19" s="121">
        <v>1</v>
      </c>
      <c r="K19" s="121">
        <v>23</v>
      </c>
      <c r="L19" s="122" t="s">
        <v>118</v>
      </c>
      <c r="M19" s="123">
        <v>7</v>
      </c>
      <c r="N19" s="126"/>
      <c r="O19" s="138">
        <v>13</v>
      </c>
      <c r="P19" s="139">
        <v>1</v>
      </c>
      <c r="Q19" s="118"/>
    </row>
    <row r="20" spans="1:17" ht="17.100000000000001" customHeight="1">
      <c r="A20" s="320"/>
      <c r="B20" s="320"/>
      <c r="C20" s="2"/>
      <c r="D20" s="4"/>
      <c r="E20" s="3"/>
      <c r="F20" s="279" t="s">
        <v>76</v>
      </c>
      <c r="G20" s="280" t="s">
        <v>119</v>
      </c>
      <c r="H20" s="281">
        <v>26</v>
      </c>
      <c r="I20" s="281">
        <v>2</v>
      </c>
      <c r="J20" s="281">
        <v>1</v>
      </c>
      <c r="K20" s="281">
        <v>23</v>
      </c>
      <c r="L20" s="282" t="s">
        <v>120</v>
      </c>
      <c r="M20" s="283">
        <v>7</v>
      </c>
      <c r="N20" s="284"/>
      <c r="O20" s="285">
        <v>8</v>
      </c>
      <c r="P20" s="286"/>
      <c r="Q20" s="287"/>
    </row>
    <row r="21" spans="1:17" ht="17.100000000000001" customHeight="1">
      <c r="A21" s="315" t="s">
        <v>79</v>
      </c>
      <c r="B21" s="315"/>
      <c r="C21" s="7">
        <v>0</v>
      </c>
      <c r="D21" s="4"/>
      <c r="E21" s="3"/>
      <c r="F21" s="127"/>
      <c r="G21" s="120"/>
      <c r="H21" s="128"/>
      <c r="I21" s="129"/>
      <c r="J21" s="129"/>
      <c r="K21" s="129"/>
      <c r="L21" s="130"/>
      <c r="M21" s="131"/>
      <c r="N21" s="132"/>
      <c r="O21" s="124"/>
      <c r="P21" s="125"/>
      <c r="Q21" s="118"/>
    </row>
    <row r="22" spans="1:17" ht="17.100000000000001" customHeight="1" thickBot="1">
      <c r="A22" s="315" t="s">
        <v>80</v>
      </c>
      <c r="B22" s="315"/>
      <c r="C22" s="7">
        <v>0</v>
      </c>
      <c r="D22" s="8"/>
      <c r="E22" s="3"/>
      <c r="F22" s="133"/>
      <c r="G22" s="134" t="s">
        <v>81</v>
      </c>
      <c r="H22" s="135">
        <v>364</v>
      </c>
      <c r="I22" s="134">
        <v>166</v>
      </c>
      <c r="J22" s="134">
        <v>32</v>
      </c>
      <c r="K22" s="134">
        <v>166</v>
      </c>
      <c r="L22" s="135"/>
      <c r="M22" s="135"/>
      <c r="N22" s="135"/>
      <c r="O22" s="135">
        <v>141</v>
      </c>
      <c r="P22" s="141">
        <v>8</v>
      </c>
      <c r="Q22" s="137"/>
    </row>
    <row r="23" spans="1:17" ht="17.100000000000001" customHeight="1">
      <c r="A23" s="315"/>
      <c r="B23" s="315"/>
      <c r="C23" s="7" t="s">
        <v>71</v>
      </c>
      <c r="D23" s="8"/>
      <c r="E23" s="3"/>
      <c r="F23" s="9"/>
      <c r="G23" s="10"/>
      <c r="H23" s="10"/>
      <c r="I23" s="10"/>
      <c r="J23" s="10"/>
      <c r="K23" s="10"/>
      <c r="L23" s="9"/>
      <c r="M23" s="10"/>
      <c r="N23" s="10"/>
      <c r="O23" s="11"/>
      <c r="P23" s="12"/>
      <c r="Q23" s="12"/>
    </row>
    <row r="24" spans="1:17" ht="17.100000000000001" customHeight="1">
      <c r="A24" s="318" t="s">
        <v>82</v>
      </c>
      <c r="B24" s="318"/>
      <c r="C24" s="13"/>
      <c r="D24" s="14"/>
      <c r="E24" s="3"/>
      <c r="F24" s="323" t="s">
        <v>83</v>
      </c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</row>
    <row r="25" spans="1:17" ht="17.100000000000001" customHeight="1">
      <c r="A25" s="317" t="s">
        <v>378</v>
      </c>
      <c r="B25" s="317"/>
      <c r="C25" s="86">
        <v>35</v>
      </c>
      <c r="D25" s="87" t="s">
        <v>121</v>
      </c>
      <c r="E25" s="3"/>
      <c r="F25" s="321" t="s">
        <v>379</v>
      </c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</row>
    <row r="26" spans="1:17" ht="17.100000000000001" customHeight="1">
      <c r="A26" s="94"/>
      <c r="B26" s="95" t="s">
        <v>380</v>
      </c>
      <c r="C26" s="86">
        <v>28</v>
      </c>
      <c r="D26" s="87" t="s">
        <v>122</v>
      </c>
      <c r="E26" s="3"/>
      <c r="F26" s="321" t="s">
        <v>123</v>
      </c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</row>
    <row r="27" spans="1:17" ht="17.100000000000001" customHeight="1">
      <c r="A27" s="96"/>
      <c r="B27" s="96" t="s">
        <v>381</v>
      </c>
      <c r="C27" s="86">
        <v>28</v>
      </c>
      <c r="D27" s="87" t="s">
        <v>124</v>
      </c>
      <c r="E27" s="3"/>
      <c r="F27" s="345" t="s">
        <v>71</v>
      </c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</row>
    <row r="28" spans="1:17" ht="15">
      <c r="A28" s="320"/>
      <c r="B28" s="320"/>
      <c r="C28" s="4"/>
      <c r="D28" s="15"/>
      <c r="F28" s="346" t="s">
        <v>71</v>
      </c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</row>
    <row r="29" spans="1:17" ht="15">
      <c r="A29" s="320"/>
      <c r="B29" s="320"/>
      <c r="C29" s="4"/>
      <c r="D29" s="15"/>
      <c r="F29" s="346" t="s">
        <v>125</v>
      </c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</row>
    <row r="30" spans="1:17" ht="15">
      <c r="A30" s="347"/>
      <c r="B30" s="347"/>
      <c r="C30" s="3"/>
      <c r="D30" s="3"/>
      <c r="E30" s="3"/>
      <c r="F30" s="346" t="s">
        <v>126</v>
      </c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</row>
    <row r="31" spans="1:17" ht="15">
      <c r="A31" s="348" t="s">
        <v>89</v>
      </c>
      <c r="B31" s="348"/>
      <c r="C31" s="16"/>
      <c r="D31" s="17"/>
      <c r="E31" s="3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</row>
    <row r="32" spans="1:17" ht="15">
      <c r="A32" s="321" t="s">
        <v>127</v>
      </c>
      <c r="B32" s="321"/>
      <c r="C32" s="321"/>
      <c r="D32" s="321"/>
      <c r="E32" s="3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</row>
    <row r="33" spans="1:17" ht="15">
      <c r="A33" s="349" t="s">
        <v>71</v>
      </c>
      <c r="B33" s="349"/>
      <c r="C33" s="349"/>
      <c r="D33" s="349"/>
      <c r="E33" s="3"/>
      <c r="F33" s="323" t="s">
        <v>90</v>
      </c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</row>
    <row r="34" spans="1:17" ht="15">
      <c r="A34" s="338"/>
      <c r="B34" s="338"/>
      <c r="C34" s="338"/>
      <c r="D34" s="338"/>
      <c r="E34" s="3"/>
      <c r="F34" s="321" t="s">
        <v>127</v>
      </c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</row>
    <row r="35" spans="1:17" ht="12.75" customHeight="1">
      <c r="A35" s="338"/>
      <c r="B35" s="338"/>
      <c r="C35" s="338"/>
      <c r="D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</row>
    <row r="36" spans="1:17" ht="12.75" customHeight="1">
      <c r="A36" s="338"/>
      <c r="B36" s="338"/>
      <c r="C36" s="338"/>
      <c r="D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</row>
    <row r="37" spans="1:17" ht="13.5" customHeight="1">
      <c r="A37" s="344"/>
      <c r="B37" s="344"/>
      <c r="C37" s="344"/>
      <c r="D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</row>
    <row r="39" spans="1:17" ht="12" customHeight="1">
      <c r="A39" s="348" t="s">
        <v>92</v>
      </c>
      <c r="B39" s="348"/>
      <c r="C39" s="348"/>
      <c r="D39" s="348"/>
      <c r="E39" s="19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</row>
    <row r="40" spans="1:17">
      <c r="A40" s="353" t="s">
        <v>128</v>
      </c>
      <c r="B40" s="353"/>
      <c r="C40" s="353"/>
      <c r="D40" s="353"/>
      <c r="E40" s="20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</row>
    <row r="41" spans="1:17">
      <c r="A41" s="350"/>
      <c r="B41" s="350"/>
      <c r="C41" s="350"/>
      <c r="D41" s="350"/>
      <c r="E41" s="2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</row>
    <row r="42" spans="1:17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</sheetData>
  <mergeCells count="54">
    <mergeCell ref="A41:D41"/>
    <mergeCell ref="F41:Q41"/>
    <mergeCell ref="A39:D39"/>
    <mergeCell ref="F39:Q39"/>
    <mergeCell ref="A40:D40"/>
    <mergeCell ref="F40:Q40"/>
    <mergeCell ref="A35:D35"/>
    <mergeCell ref="F35:Q35"/>
    <mergeCell ref="A36:D36"/>
    <mergeCell ref="F36:Q36"/>
    <mergeCell ref="A37:D37"/>
    <mergeCell ref="F37:Q37"/>
    <mergeCell ref="A32:D32"/>
    <mergeCell ref="F32:Q32"/>
    <mergeCell ref="A33:D33"/>
    <mergeCell ref="F33:Q33"/>
    <mergeCell ref="A34:D34"/>
    <mergeCell ref="F34:Q34"/>
    <mergeCell ref="A29:B29"/>
    <mergeCell ref="F29:Q29"/>
    <mergeCell ref="A30:B30"/>
    <mergeCell ref="F30:Q30"/>
    <mergeCell ref="A31:B31"/>
    <mergeCell ref="F31:Q31"/>
    <mergeCell ref="A25:B25"/>
    <mergeCell ref="F25:Q25"/>
    <mergeCell ref="F26:Q26"/>
    <mergeCell ref="F27:Q27"/>
    <mergeCell ref="A28:B28"/>
    <mergeCell ref="F28:Q28"/>
    <mergeCell ref="F24:Q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</mergeCells>
  <pageMargins left="0.69999999999999984" right="0.69999999999999984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8"/>
  <sheetViews>
    <sheetView workbookViewId="0">
      <selection activeCell="R5" sqref="R5:R7"/>
    </sheetView>
  </sheetViews>
  <sheetFormatPr defaultRowHeight="14.25"/>
  <cols>
    <col min="2" max="2" width="22.125" customWidth="1"/>
    <col min="4" max="4" width="13.375" customWidth="1"/>
    <col min="6" max="6" width="7.25" customWidth="1"/>
    <col min="7" max="7" width="25" customWidth="1"/>
    <col min="8" max="8" width="10.75" customWidth="1"/>
    <col min="10" max="10" width="8.125" customWidth="1"/>
    <col min="11" max="11" width="8.25" customWidth="1"/>
    <col min="13" max="13" width="7.625" customWidth="1"/>
    <col min="14" max="14" width="7.375" customWidth="1"/>
    <col min="15" max="15" width="5.625" customWidth="1"/>
    <col min="16" max="16" width="13.125" customWidth="1"/>
  </cols>
  <sheetData>
    <row r="1" spans="1:18" ht="18">
      <c r="A1" s="23" t="s">
        <v>179</v>
      </c>
      <c r="B1" s="23"/>
      <c r="C1" s="23"/>
      <c r="D1" s="24"/>
      <c r="E1" s="24"/>
      <c r="F1" s="24"/>
      <c r="G1" s="24" t="s">
        <v>2</v>
      </c>
      <c r="H1" s="24"/>
      <c r="I1" s="24"/>
      <c r="J1" s="24"/>
      <c r="K1" s="24"/>
      <c r="L1" s="24"/>
      <c r="M1" s="24"/>
      <c r="N1" s="24"/>
      <c r="O1" s="24"/>
      <c r="P1" s="24"/>
    </row>
    <row r="4" spans="1:18" ht="15" thickBot="1"/>
    <row r="5" spans="1:18" ht="15.75" thickBot="1">
      <c r="A5" s="25" t="s">
        <v>3</v>
      </c>
      <c r="B5" s="25"/>
      <c r="C5" s="356" t="s">
        <v>2</v>
      </c>
      <c r="D5" s="357"/>
      <c r="E5" s="26"/>
      <c r="F5" s="182" t="s">
        <v>15</v>
      </c>
      <c r="G5" s="183" t="s">
        <v>4</v>
      </c>
      <c r="H5" s="183" t="s">
        <v>5</v>
      </c>
      <c r="I5" s="183" t="s">
        <v>6</v>
      </c>
      <c r="J5" s="183" t="s">
        <v>7</v>
      </c>
      <c r="K5" s="183" t="s">
        <v>8</v>
      </c>
      <c r="L5" s="183" t="s">
        <v>9</v>
      </c>
      <c r="M5" s="183" t="s">
        <v>10</v>
      </c>
      <c r="N5" s="184" t="s">
        <v>11</v>
      </c>
      <c r="O5" s="185" t="s">
        <v>12</v>
      </c>
      <c r="P5" s="186" t="s">
        <v>391</v>
      </c>
      <c r="R5" s="291" t="s">
        <v>416</v>
      </c>
    </row>
    <row r="6" spans="1:18" ht="15.75">
      <c r="A6" s="27" t="s">
        <v>13</v>
      </c>
      <c r="B6" s="28"/>
      <c r="C6" s="358" t="s">
        <v>390</v>
      </c>
      <c r="D6" s="359"/>
      <c r="E6" s="26"/>
      <c r="F6" s="187" t="s">
        <v>180</v>
      </c>
      <c r="G6" s="188" t="s">
        <v>181</v>
      </c>
      <c r="H6" s="189">
        <v>26</v>
      </c>
      <c r="I6" s="190">
        <v>23</v>
      </c>
      <c r="J6" s="190">
        <v>3</v>
      </c>
      <c r="K6" s="190">
        <v>0</v>
      </c>
      <c r="L6" s="191" t="s">
        <v>182</v>
      </c>
      <c r="M6" s="192">
        <v>72</v>
      </c>
      <c r="N6" s="193">
        <v>21</v>
      </c>
      <c r="O6" s="194">
        <v>1</v>
      </c>
      <c r="P6" s="195"/>
    </row>
    <row r="7" spans="1:18" ht="15.75">
      <c r="A7" s="29" t="s">
        <v>23</v>
      </c>
      <c r="B7" s="28"/>
      <c r="C7" s="360" t="s">
        <v>183</v>
      </c>
      <c r="D7" s="361"/>
      <c r="E7" s="26"/>
      <c r="F7" s="292" t="s">
        <v>184</v>
      </c>
      <c r="G7" s="293" t="s">
        <v>185</v>
      </c>
      <c r="H7" s="294">
        <v>26</v>
      </c>
      <c r="I7" s="295">
        <v>22</v>
      </c>
      <c r="J7" s="295">
        <v>0</v>
      </c>
      <c r="K7" s="295">
        <v>4</v>
      </c>
      <c r="L7" s="296" t="s">
        <v>186</v>
      </c>
      <c r="M7" s="297">
        <v>66</v>
      </c>
      <c r="N7" s="298">
        <v>8</v>
      </c>
      <c r="O7" s="299"/>
      <c r="P7" s="300"/>
      <c r="R7" s="290" t="s">
        <v>417</v>
      </c>
    </row>
    <row r="8" spans="1:18" ht="16.5" thickBot="1">
      <c r="A8" s="30" t="s">
        <v>28</v>
      </c>
      <c r="B8" s="30"/>
      <c r="C8" s="362" t="s">
        <v>187</v>
      </c>
      <c r="D8" s="363"/>
      <c r="E8" s="26"/>
      <c r="F8" s="187" t="s">
        <v>188</v>
      </c>
      <c r="G8" s="197" t="s">
        <v>189</v>
      </c>
      <c r="H8" s="198">
        <v>26</v>
      </c>
      <c r="I8" s="199">
        <v>20</v>
      </c>
      <c r="J8" s="199">
        <v>1</v>
      </c>
      <c r="K8" s="199">
        <v>5</v>
      </c>
      <c r="L8" s="200" t="s">
        <v>190</v>
      </c>
      <c r="M8" s="201">
        <v>61</v>
      </c>
      <c r="N8" s="202">
        <v>3</v>
      </c>
      <c r="O8" s="203"/>
      <c r="P8" s="204"/>
    </row>
    <row r="9" spans="1:18" ht="16.5" thickBot="1">
      <c r="A9" s="26"/>
      <c r="B9" s="26"/>
      <c r="C9" s="26"/>
      <c r="D9" s="26"/>
      <c r="E9" s="26"/>
      <c r="F9" s="196" t="s">
        <v>191</v>
      </c>
      <c r="G9" s="197" t="s">
        <v>192</v>
      </c>
      <c r="H9" s="198">
        <v>26</v>
      </c>
      <c r="I9" s="199">
        <v>15</v>
      </c>
      <c r="J9" s="199">
        <v>4</v>
      </c>
      <c r="K9" s="199">
        <v>7</v>
      </c>
      <c r="L9" s="200" t="s">
        <v>193</v>
      </c>
      <c r="M9" s="201">
        <v>49</v>
      </c>
      <c r="N9" s="202">
        <v>8</v>
      </c>
      <c r="O9" s="203"/>
      <c r="P9" s="204"/>
    </row>
    <row r="10" spans="1:18" ht="16.5" thickBot="1">
      <c r="A10" s="25" t="s">
        <v>36</v>
      </c>
      <c r="B10" s="25"/>
      <c r="C10" s="31">
        <v>182</v>
      </c>
      <c r="D10" s="32"/>
      <c r="E10" s="26"/>
      <c r="F10" s="187" t="s">
        <v>194</v>
      </c>
      <c r="G10" s="197" t="s">
        <v>195</v>
      </c>
      <c r="H10" s="198">
        <v>26</v>
      </c>
      <c r="I10" s="199">
        <v>14</v>
      </c>
      <c r="J10" s="199">
        <v>2</v>
      </c>
      <c r="K10" s="199">
        <v>10</v>
      </c>
      <c r="L10" s="200" t="s">
        <v>196</v>
      </c>
      <c r="M10" s="201">
        <v>44</v>
      </c>
      <c r="N10" s="202">
        <v>9</v>
      </c>
      <c r="O10" s="203">
        <v>1</v>
      </c>
      <c r="P10" s="204"/>
    </row>
    <row r="11" spans="1:18" ht="15.75">
      <c r="A11" s="33" t="s">
        <v>40</v>
      </c>
      <c r="B11" s="33"/>
      <c r="C11" s="34">
        <v>181</v>
      </c>
      <c r="D11" s="35"/>
      <c r="E11" s="26"/>
      <c r="F11" s="196" t="s">
        <v>197</v>
      </c>
      <c r="G11" s="197" t="s">
        <v>198</v>
      </c>
      <c r="H11" s="198">
        <v>26</v>
      </c>
      <c r="I11" s="199">
        <v>13</v>
      </c>
      <c r="J11" s="199">
        <v>2</v>
      </c>
      <c r="K11" s="199">
        <v>11</v>
      </c>
      <c r="L11" s="200" t="s">
        <v>199</v>
      </c>
      <c r="M11" s="201">
        <v>41</v>
      </c>
      <c r="N11" s="202">
        <v>5</v>
      </c>
      <c r="O11" s="203"/>
      <c r="P11" s="204"/>
    </row>
    <row r="12" spans="1:18" ht="15.75">
      <c r="A12" s="36" t="s">
        <v>44</v>
      </c>
      <c r="B12" s="36"/>
      <c r="C12" s="37">
        <v>1</v>
      </c>
      <c r="D12" s="38"/>
      <c r="E12" s="26"/>
      <c r="F12" s="187" t="s">
        <v>200</v>
      </c>
      <c r="G12" s="197" t="s">
        <v>201</v>
      </c>
      <c r="H12" s="198">
        <v>26</v>
      </c>
      <c r="I12" s="199">
        <v>12</v>
      </c>
      <c r="J12" s="199">
        <v>2</v>
      </c>
      <c r="K12" s="199">
        <v>12</v>
      </c>
      <c r="L12" s="200" t="s">
        <v>202</v>
      </c>
      <c r="M12" s="201">
        <v>38</v>
      </c>
      <c r="N12" s="202">
        <v>3</v>
      </c>
      <c r="O12" s="203">
        <v>1</v>
      </c>
      <c r="P12" s="204"/>
    </row>
    <row r="13" spans="1:18" ht="15.75">
      <c r="A13" s="36" t="s">
        <v>48</v>
      </c>
      <c r="B13" s="36"/>
      <c r="C13" s="39">
        <v>1</v>
      </c>
      <c r="D13" s="38"/>
      <c r="E13" s="26"/>
      <c r="F13" s="196" t="s">
        <v>203</v>
      </c>
      <c r="G13" s="197" t="s">
        <v>204</v>
      </c>
      <c r="H13" s="198">
        <v>26</v>
      </c>
      <c r="I13" s="199">
        <v>9</v>
      </c>
      <c r="J13" s="199">
        <v>6</v>
      </c>
      <c r="K13" s="199">
        <v>11</v>
      </c>
      <c r="L13" s="200" t="s">
        <v>205</v>
      </c>
      <c r="M13" s="201">
        <v>33</v>
      </c>
      <c r="N13" s="202">
        <v>6</v>
      </c>
      <c r="O13" s="203"/>
      <c r="P13" s="204"/>
    </row>
    <row r="14" spans="1:18" ht="16.5" thickBot="1">
      <c r="A14" s="36" t="s">
        <v>52</v>
      </c>
      <c r="B14" s="36"/>
      <c r="C14" s="39">
        <v>0</v>
      </c>
      <c r="D14" s="38"/>
      <c r="E14" s="26"/>
      <c r="F14" s="187" t="s">
        <v>206</v>
      </c>
      <c r="G14" s="197" t="s">
        <v>207</v>
      </c>
      <c r="H14" s="198">
        <v>26</v>
      </c>
      <c r="I14" s="199">
        <v>9</v>
      </c>
      <c r="J14" s="199">
        <v>4</v>
      </c>
      <c r="K14" s="199">
        <v>13</v>
      </c>
      <c r="L14" s="200" t="s">
        <v>208</v>
      </c>
      <c r="M14" s="201">
        <v>31</v>
      </c>
      <c r="N14" s="202">
        <v>11</v>
      </c>
      <c r="O14" s="203"/>
      <c r="P14" s="204"/>
    </row>
    <row r="15" spans="1:18" ht="16.5" thickBot="1">
      <c r="A15" s="40" t="s">
        <v>56</v>
      </c>
      <c r="B15" s="40"/>
      <c r="C15" s="41">
        <v>2</v>
      </c>
      <c r="D15" s="32"/>
      <c r="E15" s="26"/>
      <c r="F15" s="196" t="s">
        <v>209</v>
      </c>
      <c r="G15" s="197" t="s">
        <v>210</v>
      </c>
      <c r="H15" s="198">
        <v>26</v>
      </c>
      <c r="I15" s="199">
        <v>7</v>
      </c>
      <c r="J15" s="199">
        <v>5</v>
      </c>
      <c r="K15" s="199">
        <v>14</v>
      </c>
      <c r="L15" s="200" t="s">
        <v>211</v>
      </c>
      <c r="M15" s="201">
        <v>26</v>
      </c>
      <c r="N15" s="202">
        <v>5</v>
      </c>
      <c r="O15" s="203">
        <v>1</v>
      </c>
      <c r="P15" s="205"/>
    </row>
    <row r="16" spans="1:18" ht="15.75">
      <c r="A16" s="36" t="s">
        <v>60</v>
      </c>
      <c r="B16" s="36"/>
      <c r="C16" s="39">
        <v>0</v>
      </c>
      <c r="D16" s="38"/>
      <c r="E16" s="26"/>
      <c r="F16" s="187" t="s">
        <v>212</v>
      </c>
      <c r="G16" s="206" t="s">
        <v>213</v>
      </c>
      <c r="H16" s="198">
        <v>26</v>
      </c>
      <c r="I16" s="199">
        <v>7</v>
      </c>
      <c r="J16" s="199">
        <v>1</v>
      </c>
      <c r="K16" s="199">
        <v>18</v>
      </c>
      <c r="L16" s="200" t="s">
        <v>214</v>
      </c>
      <c r="M16" s="201">
        <v>22</v>
      </c>
      <c r="N16" s="202">
        <v>20</v>
      </c>
      <c r="O16" s="203">
        <v>2</v>
      </c>
      <c r="P16" s="204"/>
    </row>
    <row r="17" spans="1:16" ht="15.75">
      <c r="A17" s="360"/>
      <c r="B17" s="364"/>
      <c r="C17" s="39"/>
      <c r="D17" s="38"/>
      <c r="E17" s="26"/>
      <c r="F17" s="196" t="s">
        <v>215</v>
      </c>
      <c r="G17" s="197" t="s">
        <v>216</v>
      </c>
      <c r="H17" s="198">
        <v>26</v>
      </c>
      <c r="I17" s="199">
        <v>6</v>
      </c>
      <c r="J17" s="199">
        <v>3</v>
      </c>
      <c r="K17" s="199">
        <v>17</v>
      </c>
      <c r="L17" s="200" t="s">
        <v>217</v>
      </c>
      <c r="M17" s="201">
        <v>21</v>
      </c>
      <c r="N17" s="202">
        <v>15</v>
      </c>
      <c r="O17" s="203"/>
      <c r="P17" s="204"/>
    </row>
    <row r="18" spans="1:16" ht="15.75">
      <c r="A18" s="36" t="s">
        <v>67</v>
      </c>
      <c r="B18" s="36"/>
      <c r="C18" s="39">
        <v>1048</v>
      </c>
      <c r="D18" s="38"/>
      <c r="E18" s="26"/>
      <c r="F18" s="187" t="s">
        <v>218</v>
      </c>
      <c r="G18" s="197" t="s">
        <v>219</v>
      </c>
      <c r="H18" s="198">
        <v>26</v>
      </c>
      <c r="I18" s="199">
        <v>4</v>
      </c>
      <c r="J18" s="199">
        <v>6</v>
      </c>
      <c r="K18" s="199">
        <v>16</v>
      </c>
      <c r="L18" s="200" t="s">
        <v>220</v>
      </c>
      <c r="M18" s="201">
        <v>18</v>
      </c>
      <c r="N18" s="202">
        <v>5</v>
      </c>
      <c r="O18" s="203"/>
      <c r="P18" s="204"/>
    </row>
    <row r="19" spans="1:16" ht="15.75">
      <c r="A19" s="36" t="s">
        <v>72</v>
      </c>
      <c r="B19" s="36"/>
      <c r="C19" s="37">
        <v>1048</v>
      </c>
      <c r="D19" s="38"/>
      <c r="E19" s="26"/>
      <c r="F19" s="196" t="s">
        <v>221</v>
      </c>
      <c r="G19" s="197" t="s">
        <v>222</v>
      </c>
      <c r="H19" s="198">
        <v>26</v>
      </c>
      <c r="I19" s="199">
        <v>1</v>
      </c>
      <c r="J19" s="199">
        <v>1</v>
      </c>
      <c r="K19" s="199">
        <v>24</v>
      </c>
      <c r="L19" s="200" t="s">
        <v>223</v>
      </c>
      <c r="M19" s="201">
        <v>4</v>
      </c>
      <c r="N19" s="202">
        <v>2</v>
      </c>
      <c r="O19" s="203"/>
      <c r="P19" s="204"/>
    </row>
    <row r="20" spans="1:16" ht="15.75">
      <c r="A20" s="354"/>
      <c r="B20" s="355"/>
      <c r="C20" s="37"/>
      <c r="D20" s="38"/>
      <c r="E20" s="26"/>
      <c r="F20" s="207"/>
      <c r="G20" s="208"/>
      <c r="H20" s="209"/>
      <c r="I20" s="199"/>
      <c r="J20" s="199"/>
      <c r="K20" s="199"/>
      <c r="L20" s="200"/>
      <c r="M20" s="201"/>
      <c r="N20" s="210"/>
      <c r="O20" s="211"/>
      <c r="P20" s="204"/>
    </row>
    <row r="21" spans="1:16" ht="15.75">
      <c r="A21" s="42" t="s">
        <v>79</v>
      </c>
      <c r="B21" s="43"/>
      <c r="C21" s="44">
        <v>0</v>
      </c>
      <c r="D21" s="38"/>
      <c r="E21" s="26"/>
      <c r="F21" s="207"/>
      <c r="G21" s="212"/>
      <c r="H21" s="213"/>
      <c r="I21" s="214"/>
      <c r="J21" s="214"/>
      <c r="K21" s="214"/>
      <c r="L21" s="215"/>
      <c r="M21" s="216"/>
      <c r="N21" s="210"/>
      <c r="O21" s="211"/>
      <c r="P21" s="204"/>
    </row>
    <row r="22" spans="1:16" ht="16.5" thickBot="1">
      <c r="A22" s="42" t="s">
        <v>80</v>
      </c>
      <c r="B22" s="43"/>
      <c r="C22" s="44">
        <v>0</v>
      </c>
      <c r="D22" s="45"/>
      <c r="E22" s="26"/>
      <c r="F22" s="217"/>
      <c r="G22" s="218" t="s">
        <v>81</v>
      </c>
      <c r="H22" s="219">
        <v>182</v>
      </c>
      <c r="I22" s="220">
        <f>SUM(I6:I21)</f>
        <v>162</v>
      </c>
      <c r="J22" s="220">
        <f>SUM(J6:J21)</f>
        <v>40</v>
      </c>
      <c r="K22" s="220">
        <f>SUM(K6:K21)</f>
        <v>162</v>
      </c>
      <c r="L22" s="221"/>
      <c r="M22" s="219"/>
      <c r="N22" s="222">
        <f>SUM(N6:N21)</f>
        <v>121</v>
      </c>
      <c r="O22" s="223">
        <f>SUM(O6:O21)</f>
        <v>6</v>
      </c>
      <c r="P22" s="224"/>
    </row>
    <row r="23" spans="1:16" ht="15.75" thickBot="1">
      <c r="A23" s="42"/>
      <c r="B23" s="43"/>
      <c r="C23" s="46"/>
      <c r="D23" s="47"/>
      <c r="E23" s="26"/>
      <c r="F23" s="48"/>
      <c r="G23" s="49"/>
      <c r="H23" s="49"/>
      <c r="I23" s="49"/>
      <c r="J23" s="49"/>
      <c r="K23" s="49"/>
      <c r="L23" s="48"/>
      <c r="M23" s="49"/>
      <c r="N23" s="50"/>
      <c r="O23" s="51"/>
      <c r="P23" s="51"/>
    </row>
    <row r="24" spans="1:16" ht="15.75">
      <c r="A24" s="52" t="s">
        <v>82</v>
      </c>
      <c r="B24" s="53"/>
      <c r="C24" s="54"/>
      <c r="D24" s="55"/>
      <c r="E24" s="26"/>
      <c r="F24" s="157" t="s">
        <v>83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9"/>
    </row>
    <row r="25" spans="1:16" ht="15.75">
      <c r="A25" s="371" t="s">
        <v>392</v>
      </c>
      <c r="B25" s="372"/>
      <c r="C25" s="150">
        <v>46</v>
      </c>
      <c r="D25" s="151" t="s">
        <v>226</v>
      </c>
      <c r="E25" s="26"/>
      <c r="F25" s="164" t="s">
        <v>395</v>
      </c>
      <c r="G25" s="152" t="s">
        <v>227</v>
      </c>
      <c r="H25" s="153" t="s">
        <v>397</v>
      </c>
      <c r="I25" s="154"/>
      <c r="J25" s="154"/>
      <c r="K25" s="152"/>
      <c r="L25" s="152"/>
      <c r="M25" s="18"/>
      <c r="N25" s="18"/>
      <c r="O25" s="18"/>
      <c r="P25" s="165"/>
    </row>
    <row r="26" spans="1:16" ht="15.75">
      <c r="A26" s="371" t="s">
        <v>393</v>
      </c>
      <c r="B26" s="373"/>
      <c r="C26" s="150">
        <v>45</v>
      </c>
      <c r="D26" s="151" t="s">
        <v>229</v>
      </c>
      <c r="E26" s="26"/>
      <c r="F26" s="164" t="s">
        <v>396</v>
      </c>
      <c r="G26" s="155" t="s">
        <v>230</v>
      </c>
      <c r="H26" s="153" t="s">
        <v>398</v>
      </c>
      <c r="I26" s="153"/>
      <c r="J26" s="156"/>
      <c r="K26" s="152"/>
      <c r="L26" s="152"/>
      <c r="M26" s="18"/>
      <c r="N26" s="18"/>
      <c r="O26" s="18"/>
      <c r="P26" s="165"/>
    </row>
    <row r="27" spans="1:16" ht="15.75">
      <c r="A27" s="371" t="s">
        <v>394</v>
      </c>
      <c r="B27" s="373"/>
      <c r="C27" s="150">
        <v>32</v>
      </c>
      <c r="D27" s="151" t="s">
        <v>226</v>
      </c>
      <c r="E27" s="26"/>
      <c r="F27" s="166"/>
      <c r="G27" s="61"/>
      <c r="H27" s="367"/>
      <c r="I27" s="368"/>
      <c r="J27" s="368"/>
      <c r="K27" s="61"/>
      <c r="L27" s="61"/>
      <c r="M27" s="61"/>
      <c r="N27" s="61"/>
      <c r="O27" s="61"/>
      <c r="P27" s="167"/>
    </row>
    <row r="28" spans="1:16" ht="15">
      <c r="A28" s="365"/>
      <c r="B28" s="366"/>
      <c r="C28" s="63"/>
      <c r="D28" s="64"/>
      <c r="F28" s="166"/>
      <c r="G28" s="61"/>
      <c r="H28" s="367"/>
      <c r="I28" s="368"/>
      <c r="J28" s="368"/>
      <c r="K28" s="61"/>
      <c r="L28" s="61"/>
      <c r="M28" s="61"/>
      <c r="N28" s="61"/>
      <c r="O28" s="61"/>
      <c r="P28" s="167"/>
    </row>
    <row r="29" spans="1:16" ht="15.75" thickBot="1">
      <c r="A29" s="369"/>
      <c r="B29" s="370"/>
      <c r="C29" s="65"/>
      <c r="D29" s="66"/>
      <c r="F29" s="166"/>
      <c r="G29" s="61"/>
      <c r="H29" s="61"/>
      <c r="I29" s="61"/>
      <c r="J29" s="61"/>
      <c r="K29" s="61"/>
      <c r="L29" s="61"/>
      <c r="M29" s="61"/>
      <c r="N29" s="61"/>
      <c r="O29" s="61"/>
      <c r="P29" s="167"/>
    </row>
    <row r="30" spans="1:16" ht="15">
      <c r="A30" s="67"/>
      <c r="B30" s="67"/>
      <c r="C30" s="26"/>
      <c r="D30" s="26"/>
      <c r="E30" s="26"/>
      <c r="F30" s="168"/>
      <c r="G30" s="69"/>
      <c r="H30" s="69"/>
      <c r="I30" s="69"/>
      <c r="J30" s="69"/>
      <c r="K30" s="69"/>
      <c r="L30" s="69"/>
      <c r="M30" s="69"/>
      <c r="N30" s="69"/>
      <c r="O30" s="69"/>
      <c r="P30" s="169"/>
    </row>
    <row r="31" spans="1:16" ht="15">
      <c r="A31" s="157" t="s">
        <v>89</v>
      </c>
      <c r="B31" s="158"/>
      <c r="C31" s="173"/>
      <c r="D31" s="174"/>
      <c r="E31" s="26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2"/>
    </row>
    <row r="32" spans="1:16" ht="15">
      <c r="A32" s="175"/>
      <c r="B32" s="152" t="s">
        <v>147</v>
      </c>
      <c r="C32" s="73"/>
      <c r="D32" s="176"/>
      <c r="E32" s="26"/>
      <c r="F32" s="56"/>
      <c r="G32" s="18"/>
      <c r="H32" s="18"/>
      <c r="I32" s="18"/>
      <c r="J32" s="18"/>
      <c r="K32" s="18"/>
      <c r="L32" s="18"/>
      <c r="M32" s="18"/>
      <c r="N32" s="18"/>
      <c r="O32" s="18"/>
      <c r="P32" s="57"/>
    </row>
    <row r="33" spans="1:16" ht="15">
      <c r="A33" s="175"/>
      <c r="B33" s="73"/>
      <c r="C33" s="73"/>
      <c r="D33" s="176"/>
      <c r="E33" s="26"/>
      <c r="F33" s="157" t="s">
        <v>90</v>
      </c>
      <c r="G33" s="158"/>
      <c r="H33" s="158"/>
      <c r="I33" s="158"/>
      <c r="J33" s="158"/>
      <c r="K33" s="158"/>
      <c r="L33" s="158"/>
      <c r="M33" s="158"/>
      <c r="N33" s="158"/>
      <c r="O33" s="158"/>
      <c r="P33" s="159"/>
    </row>
    <row r="34" spans="1:16" ht="15">
      <c r="A34" s="177"/>
      <c r="B34" s="178"/>
      <c r="C34" s="178"/>
      <c r="D34" s="179"/>
      <c r="E34" s="26"/>
      <c r="F34" s="160"/>
      <c r="G34" s="161" t="s">
        <v>127</v>
      </c>
      <c r="H34" s="162"/>
      <c r="I34" s="162"/>
      <c r="J34" s="162"/>
      <c r="K34" s="162"/>
      <c r="L34" s="162"/>
      <c r="M34" s="162"/>
      <c r="N34" s="162"/>
      <c r="O34" s="162"/>
      <c r="P34" s="163"/>
    </row>
    <row r="36" spans="1:16" ht="15">
      <c r="A36" s="348" t="s">
        <v>92</v>
      </c>
      <c r="B36" s="348"/>
      <c r="C36" s="348"/>
      <c r="D36" s="348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1"/>
    </row>
    <row r="37" spans="1:16">
      <c r="A37" s="102"/>
      <c r="B37" s="156" t="s">
        <v>147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103"/>
    </row>
    <row r="38" spans="1:16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9"/>
    </row>
  </sheetData>
  <mergeCells count="14">
    <mergeCell ref="A28:B28"/>
    <mergeCell ref="H28:J28"/>
    <mergeCell ref="A29:B29"/>
    <mergeCell ref="A36:D36"/>
    <mergeCell ref="A25:B25"/>
    <mergeCell ref="A26:B26"/>
    <mergeCell ref="A27:B27"/>
    <mergeCell ref="H27:J27"/>
    <mergeCell ref="A20:B20"/>
    <mergeCell ref="C5:D5"/>
    <mergeCell ref="C6:D6"/>
    <mergeCell ref="C7:D7"/>
    <mergeCell ref="C8:D8"/>
    <mergeCell ref="A17:B17"/>
  </mergeCells>
  <hyperlinks>
    <hyperlink ref="G6" r:id="rId1" tooltip="MŠK Kysucké Nové Mesto" display="http://futbalnet.sk/klub/2489/tim/19294"/>
    <hyperlink ref="G7" r:id="rId2" tooltip="FK Polom Raková" display="http://futbalnet.sk/klub/1597/tim/17795"/>
    <hyperlink ref="G8" r:id="rId3" tooltip="ŠK Javorník Makov" display="http://futbalnet.sk/klub/2048/tim/17781"/>
    <hyperlink ref="G9" r:id="rId4" tooltip="FK Tatran Turzovka" display="http://futbalnet.sk/klub/2278/tim/20095"/>
    <hyperlink ref="G10" r:id="rId5" tooltip="OFK Teplička nad Váhom" display="http://futbalnet.sk/klub/738/tim/19208"/>
    <hyperlink ref="G11" r:id="rId6" tooltip="TJ Fatran Varín" display="http://futbalnet.sk/klub/907/tim/20109"/>
    <hyperlink ref="G12" r:id="rId7" tooltip="AKADÉMIA JUVENTUS Žilina" display="http://futbalnet.sk/klub/6923/tim/19611"/>
    <hyperlink ref="G13" r:id="rId8" tooltip="TJ Snaha Zborov nad Bystricou" display="http://futbalnet.sk/klub/1864/tim/17769"/>
    <hyperlink ref="G14" r:id="rId9" tooltip="ŠK Radoľa" display="http://futbalnet.sk/klub/2663/tim/18342"/>
    <hyperlink ref="G15" r:id="rId10" tooltip="FK Čadca" display="http://futbalnet.sk/klub/1012/tim/17640"/>
    <hyperlink ref="G16" r:id="rId11" tooltip="FK Rajec" display="http://futbalnet.sk/klub/1125/tim/19143"/>
    <hyperlink ref="G17" r:id="rId12" tooltip="TJ Slovan Podvysoká" display="http://futbalnet.sk/klub/1808/tim/19454"/>
    <hyperlink ref="G18" r:id="rId13" tooltip="FK Terchová" display="http://futbalnet.sk/klub/1209/tim/18046"/>
    <hyperlink ref="G19" r:id="rId14" tooltip="TJ Jednota Bánová" display="http://futbalnet.sk/klub/1219/tim/1900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1"/>
  <sheetViews>
    <sheetView workbookViewId="0">
      <selection activeCell="D17" sqref="D17"/>
    </sheetView>
  </sheetViews>
  <sheetFormatPr defaultRowHeight="14.25"/>
  <cols>
    <col min="2" max="2" width="22.625" customWidth="1"/>
    <col min="4" max="4" width="18.375" customWidth="1"/>
    <col min="6" max="6" width="6.375" customWidth="1"/>
    <col min="7" max="7" width="25.375" customWidth="1"/>
    <col min="17" max="17" width="10.625" customWidth="1"/>
  </cols>
  <sheetData>
    <row r="1" spans="1:19" ht="18">
      <c r="A1" s="23" t="s">
        <v>179</v>
      </c>
      <c r="B1" s="23"/>
      <c r="C1" s="23"/>
      <c r="D1" s="24"/>
      <c r="E1" s="24"/>
      <c r="F1" s="24"/>
      <c r="G1" s="24" t="s">
        <v>2</v>
      </c>
      <c r="H1" s="24"/>
      <c r="I1" s="24"/>
      <c r="J1" s="24"/>
      <c r="K1" s="24"/>
      <c r="L1" s="24"/>
      <c r="M1" s="24"/>
      <c r="N1" s="24"/>
      <c r="O1" s="24"/>
      <c r="P1" s="24"/>
      <c r="Q1" s="24"/>
    </row>
    <row r="4" spans="1:19" ht="15" thickBot="1"/>
    <row r="5" spans="1:19" ht="15.75" thickBot="1">
      <c r="A5" s="375" t="s">
        <v>3</v>
      </c>
      <c r="B5" s="375"/>
      <c r="C5" s="376" t="s">
        <v>2</v>
      </c>
      <c r="D5" s="376"/>
      <c r="E5" s="26"/>
      <c r="F5" s="227" t="s">
        <v>15</v>
      </c>
      <c r="G5" s="228" t="s">
        <v>4</v>
      </c>
      <c r="H5" s="228" t="s">
        <v>5</v>
      </c>
      <c r="I5" s="228" t="s">
        <v>6</v>
      </c>
      <c r="J5" s="228" t="s">
        <v>7</v>
      </c>
      <c r="K5" s="228" t="s">
        <v>8</v>
      </c>
      <c r="L5" s="228" t="s">
        <v>9</v>
      </c>
      <c r="M5" s="228" t="s">
        <v>10</v>
      </c>
      <c r="N5" s="229"/>
      <c r="O5" s="230" t="s">
        <v>11</v>
      </c>
      <c r="P5" s="231" t="s">
        <v>12</v>
      </c>
      <c r="Q5" s="232" t="s">
        <v>403</v>
      </c>
      <c r="S5" s="291" t="s">
        <v>416</v>
      </c>
    </row>
    <row r="6" spans="1:19" ht="15.75">
      <c r="A6" s="377" t="s">
        <v>13</v>
      </c>
      <c r="B6" s="377"/>
      <c r="C6" s="378" t="s">
        <v>404</v>
      </c>
      <c r="D6" s="378"/>
      <c r="E6" s="26"/>
      <c r="F6" s="233" t="s">
        <v>180</v>
      </c>
      <c r="G6" s="234" t="s">
        <v>231</v>
      </c>
      <c r="H6" s="235">
        <v>26</v>
      </c>
      <c r="I6" s="190">
        <v>23</v>
      </c>
      <c r="J6" s="190">
        <v>1</v>
      </c>
      <c r="K6" s="190">
        <v>2</v>
      </c>
      <c r="L6" s="191" t="s">
        <v>232</v>
      </c>
      <c r="M6" s="192">
        <v>70</v>
      </c>
      <c r="N6" s="236"/>
      <c r="O6" s="193">
        <v>5</v>
      </c>
      <c r="P6" s="194"/>
      <c r="Q6" s="237"/>
    </row>
    <row r="7" spans="1:19" ht="15.75">
      <c r="A7" s="374" t="s">
        <v>23</v>
      </c>
      <c r="B7" s="374"/>
      <c r="C7" s="379" t="s">
        <v>24</v>
      </c>
      <c r="D7" s="379"/>
      <c r="E7" s="26"/>
      <c r="F7" s="301" t="s">
        <v>184</v>
      </c>
      <c r="G7" s="293" t="s">
        <v>233</v>
      </c>
      <c r="H7" s="294">
        <v>26</v>
      </c>
      <c r="I7" s="295">
        <v>20</v>
      </c>
      <c r="J7" s="295">
        <v>3</v>
      </c>
      <c r="K7" s="295">
        <v>3</v>
      </c>
      <c r="L7" s="296" t="s">
        <v>234</v>
      </c>
      <c r="M7" s="297">
        <v>63</v>
      </c>
      <c r="N7" s="302"/>
      <c r="O7" s="298">
        <v>15</v>
      </c>
      <c r="P7" s="299"/>
      <c r="Q7" s="303"/>
      <c r="S7" s="290" t="s">
        <v>417</v>
      </c>
    </row>
    <row r="8" spans="1:19" ht="16.5" thickBot="1">
      <c r="A8" s="380" t="s">
        <v>28</v>
      </c>
      <c r="B8" s="380"/>
      <c r="C8" s="381" t="s">
        <v>187</v>
      </c>
      <c r="D8" s="381"/>
      <c r="E8" s="26"/>
      <c r="F8" s="233" t="s">
        <v>188</v>
      </c>
      <c r="G8" s="197" t="s">
        <v>235</v>
      </c>
      <c r="H8" s="198">
        <v>26</v>
      </c>
      <c r="I8" s="199">
        <v>19</v>
      </c>
      <c r="J8" s="199">
        <v>2</v>
      </c>
      <c r="K8" s="199">
        <v>5</v>
      </c>
      <c r="L8" s="200" t="s">
        <v>236</v>
      </c>
      <c r="M8" s="201">
        <v>59</v>
      </c>
      <c r="N8" s="239"/>
      <c r="O8" s="202">
        <v>12</v>
      </c>
      <c r="P8" s="203"/>
      <c r="Q8" s="240"/>
    </row>
    <row r="9" spans="1:19" ht="16.5" thickBot="1">
      <c r="A9" s="26"/>
      <c r="B9" s="26"/>
      <c r="C9" s="26"/>
      <c r="D9" s="26"/>
      <c r="E9" s="26"/>
      <c r="F9" s="238" t="s">
        <v>191</v>
      </c>
      <c r="G9" s="197" t="s">
        <v>237</v>
      </c>
      <c r="H9" s="198">
        <v>26</v>
      </c>
      <c r="I9" s="199">
        <v>17</v>
      </c>
      <c r="J9" s="199">
        <v>3</v>
      </c>
      <c r="K9" s="199">
        <v>6</v>
      </c>
      <c r="L9" s="200" t="s">
        <v>238</v>
      </c>
      <c r="M9" s="201">
        <v>54</v>
      </c>
      <c r="N9" s="239"/>
      <c r="O9" s="202">
        <v>8</v>
      </c>
      <c r="P9" s="203"/>
      <c r="Q9" s="240"/>
    </row>
    <row r="10" spans="1:19" ht="16.5" thickBot="1">
      <c r="A10" s="375" t="s">
        <v>36</v>
      </c>
      <c r="B10" s="375"/>
      <c r="C10" s="31">
        <v>182</v>
      </c>
      <c r="D10" s="32"/>
      <c r="E10" s="26"/>
      <c r="F10" s="233" t="s">
        <v>194</v>
      </c>
      <c r="G10" s="197" t="s">
        <v>239</v>
      </c>
      <c r="H10" s="198">
        <v>26</v>
      </c>
      <c r="I10" s="199">
        <v>14</v>
      </c>
      <c r="J10" s="199">
        <v>4</v>
      </c>
      <c r="K10" s="199">
        <v>8</v>
      </c>
      <c r="L10" s="200" t="s">
        <v>240</v>
      </c>
      <c r="M10" s="201">
        <v>46</v>
      </c>
      <c r="N10" s="239"/>
      <c r="O10" s="202">
        <v>5</v>
      </c>
      <c r="P10" s="203">
        <v>2</v>
      </c>
      <c r="Q10" s="240"/>
    </row>
    <row r="11" spans="1:19" ht="15.75">
      <c r="A11" s="382" t="s">
        <v>40</v>
      </c>
      <c r="B11" s="382"/>
      <c r="C11" s="34">
        <v>179</v>
      </c>
      <c r="D11" s="35"/>
      <c r="E11" s="26"/>
      <c r="F11" s="238" t="s">
        <v>197</v>
      </c>
      <c r="G11" s="197" t="s">
        <v>241</v>
      </c>
      <c r="H11" s="198">
        <v>26</v>
      </c>
      <c r="I11" s="199">
        <v>14</v>
      </c>
      <c r="J11" s="199">
        <v>2</v>
      </c>
      <c r="K11" s="199">
        <v>10</v>
      </c>
      <c r="L11" s="200" t="s">
        <v>242</v>
      </c>
      <c r="M11" s="201">
        <v>44</v>
      </c>
      <c r="N11" s="239"/>
      <c r="O11" s="202">
        <v>3</v>
      </c>
      <c r="P11" s="203"/>
      <c r="Q11" s="240"/>
    </row>
    <row r="12" spans="1:19" ht="15.75">
      <c r="A12" s="374" t="s">
        <v>44</v>
      </c>
      <c r="B12" s="374"/>
      <c r="C12" s="37">
        <v>3</v>
      </c>
      <c r="D12" s="38"/>
      <c r="E12" s="26"/>
      <c r="F12" s="233" t="s">
        <v>200</v>
      </c>
      <c r="G12" s="197" t="s">
        <v>243</v>
      </c>
      <c r="H12" s="198">
        <v>26</v>
      </c>
      <c r="I12" s="199">
        <v>11</v>
      </c>
      <c r="J12" s="199">
        <v>3</v>
      </c>
      <c r="K12" s="199">
        <v>12</v>
      </c>
      <c r="L12" s="200" t="s">
        <v>244</v>
      </c>
      <c r="M12" s="201">
        <v>36</v>
      </c>
      <c r="N12" s="239"/>
      <c r="O12" s="202">
        <v>6</v>
      </c>
      <c r="P12" s="203">
        <v>1</v>
      </c>
      <c r="Q12" s="240"/>
    </row>
    <row r="13" spans="1:19" ht="15.75">
      <c r="A13" s="374" t="s">
        <v>48</v>
      </c>
      <c r="B13" s="374"/>
      <c r="C13" s="39">
        <v>0</v>
      </c>
      <c r="D13" s="38"/>
      <c r="E13" s="26"/>
      <c r="F13" s="238" t="s">
        <v>203</v>
      </c>
      <c r="G13" s="197" t="s">
        <v>245</v>
      </c>
      <c r="H13" s="198">
        <v>26</v>
      </c>
      <c r="I13" s="199">
        <v>9</v>
      </c>
      <c r="J13" s="199">
        <v>3</v>
      </c>
      <c r="K13" s="199">
        <v>14</v>
      </c>
      <c r="L13" s="200" t="s">
        <v>246</v>
      </c>
      <c r="M13" s="201">
        <v>30</v>
      </c>
      <c r="N13" s="239"/>
      <c r="O13" s="202">
        <v>10</v>
      </c>
      <c r="P13" s="203">
        <v>1</v>
      </c>
      <c r="Q13" s="240"/>
    </row>
    <row r="14" spans="1:19" ht="16.5" thickBot="1">
      <c r="A14" s="374" t="s">
        <v>52</v>
      </c>
      <c r="B14" s="374"/>
      <c r="C14" s="39">
        <v>0</v>
      </c>
      <c r="D14" s="38"/>
      <c r="E14" s="26"/>
      <c r="F14" s="233" t="s">
        <v>206</v>
      </c>
      <c r="G14" s="197" t="s">
        <v>247</v>
      </c>
      <c r="H14" s="198">
        <v>26</v>
      </c>
      <c r="I14" s="199">
        <v>9</v>
      </c>
      <c r="J14" s="199">
        <v>2</v>
      </c>
      <c r="K14" s="199">
        <v>15</v>
      </c>
      <c r="L14" s="200" t="s">
        <v>248</v>
      </c>
      <c r="M14" s="201">
        <v>29</v>
      </c>
      <c r="N14" s="239"/>
      <c r="O14" s="202">
        <v>6</v>
      </c>
      <c r="P14" s="203"/>
      <c r="Q14" s="240"/>
    </row>
    <row r="15" spans="1:19" ht="16.5" thickBot="1">
      <c r="A15" s="386" t="s">
        <v>56</v>
      </c>
      <c r="B15" s="386"/>
      <c r="C15" s="41">
        <v>3</v>
      </c>
      <c r="D15" s="32"/>
      <c r="E15" s="26"/>
      <c r="F15" s="238" t="s">
        <v>209</v>
      </c>
      <c r="G15" s="197" t="s">
        <v>249</v>
      </c>
      <c r="H15" s="198">
        <v>26</v>
      </c>
      <c r="I15" s="199">
        <v>6</v>
      </c>
      <c r="J15" s="199">
        <v>7</v>
      </c>
      <c r="K15" s="199">
        <v>13</v>
      </c>
      <c r="L15" s="200" t="s">
        <v>250</v>
      </c>
      <c r="M15" s="201">
        <v>25</v>
      </c>
      <c r="N15" s="239"/>
      <c r="O15" s="202">
        <v>5</v>
      </c>
      <c r="P15" s="203"/>
      <c r="Q15" s="241"/>
    </row>
    <row r="16" spans="1:19" ht="15.75">
      <c r="A16" s="374" t="s">
        <v>60</v>
      </c>
      <c r="B16" s="374"/>
      <c r="C16" s="39">
        <v>0</v>
      </c>
      <c r="D16" s="38"/>
      <c r="E16" s="26"/>
      <c r="F16" s="233" t="s">
        <v>212</v>
      </c>
      <c r="G16" s="197" t="s">
        <v>251</v>
      </c>
      <c r="H16" s="198">
        <v>26</v>
      </c>
      <c r="I16" s="199">
        <v>6</v>
      </c>
      <c r="J16" s="199">
        <v>6</v>
      </c>
      <c r="K16" s="199">
        <v>14</v>
      </c>
      <c r="L16" s="200" t="s">
        <v>252</v>
      </c>
      <c r="M16" s="201">
        <v>24</v>
      </c>
      <c r="N16" s="239"/>
      <c r="O16" s="202">
        <v>7</v>
      </c>
      <c r="P16" s="203"/>
      <c r="Q16" s="240"/>
    </row>
    <row r="17" spans="1:17" ht="15.75">
      <c r="A17" s="374"/>
      <c r="B17" s="374"/>
      <c r="C17" s="39"/>
      <c r="D17" s="38"/>
      <c r="E17" s="26"/>
      <c r="F17" s="238" t="s">
        <v>215</v>
      </c>
      <c r="G17" s="197" t="s">
        <v>253</v>
      </c>
      <c r="H17" s="198">
        <v>26</v>
      </c>
      <c r="I17" s="199">
        <v>6</v>
      </c>
      <c r="J17" s="199">
        <v>2</v>
      </c>
      <c r="K17" s="199">
        <v>18</v>
      </c>
      <c r="L17" s="200" t="s">
        <v>254</v>
      </c>
      <c r="M17" s="201">
        <v>20</v>
      </c>
      <c r="N17" s="239"/>
      <c r="O17" s="202">
        <v>5</v>
      </c>
      <c r="P17" s="203"/>
      <c r="Q17" s="240"/>
    </row>
    <row r="18" spans="1:17" ht="15.75">
      <c r="A18" s="374" t="s">
        <v>67</v>
      </c>
      <c r="B18" s="374"/>
      <c r="C18" s="39">
        <v>938</v>
      </c>
      <c r="D18" s="38"/>
      <c r="E18" s="26"/>
      <c r="F18" s="233" t="s">
        <v>218</v>
      </c>
      <c r="G18" s="197" t="s">
        <v>255</v>
      </c>
      <c r="H18" s="198">
        <v>26</v>
      </c>
      <c r="I18" s="199">
        <v>5</v>
      </c>
      <c r="J18" s="199">
        <v>2</v>
      </c>
      <c r="K18" s="199">
        <v>19</v>
      </c>
      <c r="L18" s="200" t="s">
        <v>256</v>
      </c>
      <c r="M18" s="201">
        <v>17</v>
      </c>
      <c r="N18" s="239"/>
      <c r="O18" s="202">
        <v>1</v>
      </c>
      <c r="P18" s="203"/>
      <c r="Q18" s="240"/>
    </row>
    <row r="19" spans="1:17" ht="15.75">
      <c r="A19" s="374" t="s">
        <v>72</v>
      </c>
      <c r="B19" s="374"/>
      <c r="C19" s="37">
        <v>938</v>
      </c>
      <c r="D19" s="38"/>
      <c r="E19" s="26"/>
      <c r="F19" s="304" t="s">
        <v>221</v>
      </c>
      <c r="G19" s="305" t="s">
        <v>257</v>
      </c>
      <c r="H19" s="306">
        <v>26</v>
      </c>
      <c r="I19" s="307">
        <v>3</v>
      </c>
      <c r="J19" s="307">
        <v>0</v>
      </c>
      <c r="K19" s="307">
        <v>23</v>
      </c>
      <c r="L19" s="308" t="s">
        <v>258</v>
      </c>
      <c r="M19" s="309">
        <v>6</v>
      </c>
      <c r="N19" s="310"/>
      <c r="O19" s="311">
        <v>2</v>
      </c>
      <c r="P19" s="312"/>
      <c r="Q19" s="313"/>
    </row>
    <row r="20" spans="1:17" ht="15.75">
      <c r="A20" s="374"/>
      <c r="B20" s="374"/>
      <c r="C20" s="37"/>
      <c r="D20" s="38"/>
      <c r="E20" s="26"/>
      <c r="F20" s="242"/>
      <c r="G20" s="208"/>
      <c r="H20" s="209"/>
      <c r="I20" s="199"/>
      <c r="J20" s="199"/>
      <c r="K20" s="199"/>
      <c r="L20" s="200"/>
      <c r="M20" s="201"/>
      <c r="N20" s="243"/>
      <c r="O20" s="210"/>
      <c r="P20" s="211"/>
      <c r="Q20" s="240"/>
    </row>
    <row r="21" spans="1:17" ht="15.75">
      <c r="A21" s="387" t="s">
        <v>79</v>
      </c>
      <c r="B21" s="388"/>
      <c r="C21" s="44">
        <v>1</v>
      </c>
      <c r="D21" s="38"/>
      <c r="E21" s="26"/>
      <c r="F21" s="242"/>
      <c r="G21" s="212"/>
      <c r="H21" s="213"/>
      <c r="I21" s="214"/>
      <c r="J21" s="214"/>
      <c r="K21" s="214"/>
      <c r="L21" s="200"/>
      <c r="M21" s="216"/>
      <c r="N21" s="244"/>
      <c r="O21" s="210"/>
      <c r="P21" s="211"/>
      <c r="Q21" s="240"/>
    </row>
    <row r="22" spans="1:17" ht="16.5" thickBot="1">
      <c r="A22" s="387" t="s">
        <v>80</v>
      </c>
      <c r="B22" s="388"/>
      <c r="C22" s="44">
        <v>1</v>
      </c>
      <c r="D22" s="45"/>
      <c r="E22" s="26"/>
      <c r="F22" s="245"/>
      <c r="G22" s="246" t="s">
        <v>81</v>
      </c>
      <c r="H22" s="247">
        <v>182</v>
      </c>
      <c r="I22" s="248">
        <f>SUM(I6:I21)</f>
        <v>162</v>
      </c>
      <c r="J22" s="248">
        <f>SUM(J6:J21)</f>
        <v>40</v>
      </c>
      <c r="K22" s="248">
        <f>SUM(K6:K21)</f>
        <v>162</v>
      </c>
      <c r="L22" s="247"/>
      <c r="M22" s="247"/>
      <c r="N22" s="249"/>
      <c r="O22" s="250">
        <f>SUM(O6:O21)</f>
        <v>90</v>
      </c>
      <c r="P22" s="251">
        <f>SUM(P6:P21)</f>
        <v>4</v>
      </c>
      <c r="Q22" s="252"/>
    </row>
    <row r="23" spans="1:17" ht="15.75" thickBot="1">
      <c r="A23" s="387"/>
      <c r="B23" s="388"/>
      <c r="C23" s="46"/>
      <c r="D23" s="47"/>
      <c r="E23" s="26"/>
      <c r="F23" s="48"/>
      <c r="G23" s="49"/>
      <c r="H23" s="49"/>
      <c r="I23" s="49"/>
      <c r="J23" s="49"/>
      <c r="K23" s="49"/>
      <c r="L23" s="48"/>
      <c r="M23" s="49"/>
      <c r="N23" s="49"/>
      <c r="O23" s="50"/>
      <c r="P23" s="51"/>
      <c r="Q23" s="51"/>
    </row>
    <row r="24" spans="1:17" ht="15.75">
      <c r="A24" s="389" t="s">
        <v>82</v>
      </c>
      <c r="B24" s="390"/>
      <c r="C24" s="54"/>
      <c r="D24" s="55"/>
      <c r="E24" s="26"/>
      <c r="F24" s="383" t="s">
        <v>83</v>
      </c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5"/>
    </row>
    <row r="25" spans="1:17" ht="15">
      <c r="A25" s="391" t="s">
        <v>259</v>
      </c>
      <c r="B25" s="392"/>
      <c r="C25" s="148">
        <v>52</v>
      </c>
      <c r="D25" s="149" t="s">
        <v>260</v>
      </c>
      <c r="E25" s="26"/>
      <c r="F25" s="393" t="s">
        <v>400</v>
      </c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5"/>
    </row>
    <row r="26" spans="1:17" ht="15">
      <c r="A26" s="391" t="s">
        <v>261</v>
      </c>
      <c r="B26" s="392"/>
      <c r="C26" s="148">
        <v>37</v>
      </c>
      <c r="D26" s="149" t="s">
        <v>262</v>
      </c>
      <c r="E26" s="26"/>
      <c r="F26" s="393" t="s">
        <v>401</v>
      </c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5"/>
    </row>
    <row r="27" spans="1:17" ht="15">
      <c r="A27" s="391" t="s">
        <v>263</v>
      </c>
      <c r="B27" s="392"/>
      <c r="C27" s="148">
        <v>36</v>
      </c>
      <c r="D27" s="149" t="s">
        <v>264</v>
      </c>
      <c r="E27" s="26"/>
      <c r="F27" s="393" t="s">
        <v>402</v>
      </c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5"/>
    </row>
    <row r="28" spans="1:17" ht="15">
      <c r="A28" s="396"/>
      <c r="B28" s="397"/>
      <c r="C28" s="63"/>
      <c r="D28" s="64"/>
      <c r="F28" s="393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5"/>
    </row>
    <row r="29" spans="1:17" ht="15.75" thickBot="1">
      <c r="A29" s="398"/>
      <c r="B29" s="399"/>
      <c r="C29" s="65"/>
      <c r="D29" s="66"/>
      <c r="F29" s="400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401"/>
    </row>
    <row r="30" spans="1:17" ht="15.75" thickBot="1">
      <c r="A30" s="402"/>
      <c r="B30" s="402"/>
      <c r="C30" s="26"/>
      <c r="D30" s="26"/>
      <c r="E30" s="26"/>
      <c r="F30" s="403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5"/>
    </row>
    <row r="31" spans="1:17" ht="15.75" thickBot="1">
      <c r="A31" s="383" t="s">
        <v>89</v>
      </c>
      <c r="B31" s="384"/>
      <c r="C31" s="71"/>
      <c r="D31" s="72"/>
      <c r="E31" s="26"/>
      <c r="F31" s="406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8"/>
    </row>
    <row r="32" spans="1:17" ht="15.75" thickBot="1">
      <c r="A32" s="409" t="s">
        <v>399</v>
      </c>
      <c r="B32" s="410"/>
      <c r="C32" s="410"/>
      <c r="D32" s="411"/>
      <c r="E32" s="26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</row>
    <row r="33" spans="1:17" ht="15">
      <c r="A33" s="413"/>
      <c r="B33" s="414"/>
      <c r="C33" s="414"/>
      <c r="D33" s="415"/>
      <c r="E33" s="26"/>
      <c r="F33" s="383" t="s">
        <v>90</v>
      </c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5"/>
    </row>
    <row r="34" spans="1:17" ht="15">
      <c r="A34" s="416"/>
      <c r="B34" s="417"/>
      <c r="C34" s="417"/>
      <c r="D34" s="418"/>
      <c r="E34" s="26"/>
      <c r="F34" s="419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20"/>
    </row>
    <row r="35" spans="1:17" ht="15">
      <c r="A35" s="416"/>
      <c r="B35" s="417"/>
      <c r="C35" s="417"/>
      <c r="D35" s="418"/>
      <c r="F35" s="403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5"/>
    </row>
    <row r="36" spans="1:17" ht="15">
      <c r="A36" s="416"/>
      <c r="B36" s="417"/>
      <c r="C36" s="417"/>
      <c r="D36" s="418"/>
      <c r="F36" s="403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5"/>
    </row>
    <row r="37" spans="1:17" ht="15.75" thickBot="1">
      <c r="A37" s="424"/>
      <c r="B37" s="425"/>
      <c r="C37" s="425"/>
      <c r="D37" s="426"/>
      <c r="F37" s="427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9"/>
    </row>
    <row r="39" spans="1:17" ht="15">
      <c r="A39" s="430" t="s">
        <v>92</v>
      </c>
      <c r="B39" s="431"/>
      <c r="C39" s="431"/>
      <c r="D39" s="431"/>
      <c r="E39" s="225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3"/>
    </row>
    <row r="40" spans="1:17">
      <c r="A40" s="434" t="s">
        <v>265</v>
      </c>
      <c r="B40" s="435"/>
      <c r="C40" s="435"/>
      <c r="D40" s="435"/>
      <c r="E40" s="78"/>
      <c r="F40" s="436"/>
      <c r="G40" s="436"/>
      <c r="H40" s="436"/>
      <c r="I40" s="436"/>
      <c r="J40" s="436"/>
      <c r="K40" s="436"/>
      <c r="L40" s="436"/>
      <c r="M40" s="436"/>
      <c r="N40" s="436"/>
      <c r="O40" s="436"/>
      <c r="P40" s="436"/>
      <c r="Q40" s="437"/>
    </row>
    <row r="41" spans="1:17">
      <c r="A41" s="421"/>
      <c r="B41" s="422"/>
      <c r="C41" s="422"/>
      <c r="D41" s="422"/>
      <c r="E41" s="226"/>
      <c r="F41" s="422"/>
      <c r="G41" s="422"/>
      <c r="H41" s="422"/>
      <c r="I41" s="422"/>
      <c r="J41" s="422"/>
      <c r="K41" s="422"/>
      <c r="L41" s="422"/>
      <c r="M41" s="422"/>
      <c r="N41" s="422"/>
      <c r="O41" s="422"/>
      <c r="P41" s="422"/>
      <c r="Q41" s="423"/>
    </row>
  </sheetData>
  <mergeCells count="56">
    <mergeCell ref="A41:D41"/>
    <mergeCell ref="F41:Q41"/>
    <mergeCell ref="A37:D37"/>
    <mergeCell ref="F37:Q37"/>
    <mergeCell ref="A39:D39"/>
    <mergeCell ref="F39:Q39"/>
    <mergeCell ref="A40:D40"/>
    <mergeCell ref="F40:Q40"/>
    <mergeCell ref="A34:D34"/>
    <mergeCell ref="F34:Q34"/>
    <mergeCell ref="A35:D35"/>
    <mergeCell ref="F35:Q35"/>
    <mergeCell ref="A36:D36"/>
    <mergeCell ref="F36:Q36"/>
    <mergeCell ref="A31:B31"/>
    <mergeCell ref="F31:Q31"/>
    <mergeCell ref="A32:D32"/>
    <mergeCell ref="F32:Q32"/>
    <mergeCell ref="A33:D33"/>
    <mergeCell ref="F33:Q33"/>
    <mergeCell ref="A28:B28"/>
    <mergeCell ref="F28:Q28"/>
    <mergeCell ref="A29:B29"/>
    <mergeCell ref="F29:Q29"/>
    <mergeCell ref="A30:B30"/>
    <mergeCell ref="F30:Q30"/>
    <mergeCell ref="A25:B25"/>
    <mergeCell ref="F25:Q25"/>
    <mergeCell ref="A26:B26"/>
    <mergeCell ref="F26:Q26"/>
    <mergeCell ref="A27:B27"/>
    <mergeCell ref="F27:Q27"/>
    <mergeCell ref="F24:Q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</mergeCells>
  <hyperlinks>
    <hyperlink ref="G6" r:id="rId1" tooltip="MŠK FOMAT Martin" display="http://futbalnet.sk/klub/2825/tim/18430"/>
    <hyperlink ref="G7" r:id="rId2" tooltip="TJ Sokol Liesek" display="http://futbalnet.sk/klub/1893/tim/18323"/>
    <hyperlink ref="G8" r:id="rId3" tooltip="MFK Tatran Liptovský Mikuláš" display="http://futbalnet.sk/klub/2758/tim/19582"/>
    <hyperlink ref="G9" r:id="rId4" tooltip="OŠK Lisková" display="http://futbalnet.sk/klub/1494/tim/18116"/>
    <hyperlink ref="G10" r:id="rId5" tooltip="TJ Roháče Zuberec" display="http://futbalnet.sk/klub/1647/tim/20045"/>
    <hyperlink ref="G11" r:id="rId6" tooltip="FK Slovan Trstená" display="http://futbalnet.sk/klub/2494/tim/18128"/>
    <hyperlink ref="G12" r:id="rId7" tooltip="TJ Oravan Rabča" display="http://futbalnet.sk/klub/1481/tim/18711"/>
    <hyperlink ref="G13" r:id="rId8" tooltip="ŠK Závažná Poruba" display="http://futbalnet.sk/klub/2134/tim/17520"/>
    <hyperlink ref="G14" r:id="rId9" tooltip="TJ Tatran Klin" display="http://futbalnet.sk/klub/2246/tim/19352"/>
    <hyperlink ref="G15" r:id="rId10" tooltip="ŠK Dynamo Diviaky" display="http://futbalnet.sk/klub/2748/tim/18967"/>
    <hyperlink ref="G16" r:id="rId11" tooltip="ŠKM Liptovský Hrádok" display="http://futbalnet.sk/klub/2297/tim/18581"/>
    <hyperlink ref="G17" r:id="rId12" tooltip="ATTACK Vrútky" display="http://futbalnet.sk/klub/945/tim/18877"/>
    <hyperlink ref="G18" r:id="rId13" tooltip="TJ Tatran Zákamenné" display="http://futbalnet.sk/klub/2286/tim/19777"/>
    <hyperlink ref="G19" r:id="rId14" tooltip="FC TJ Oravský Podzámok" display="http://futbalnet.sk/klub/955/tim/19845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4"/>
  <sheetViews>
    <sheetView workbookViewId="0">
      <selection activeCell="R9" sqref="R9"/>
    </sheetView>
  </sheetViews>
  <sheetFormatPr defaultRowHeight="14.25"/>
  <cols>
    <col min="2" max="2" width="16" customWidth="1"/>
    <col min="4" max="4" width="12.75" customWidth="1"/>
    <col min="7" max="7" width="27.75" customWidth="1"/>
    <col min="16" max="16" width="10" customWidth="1"/>
  </cols>
  <sheetData>
    <row r="1" spans="1:18" ht="20.25">
      <c r="A1" s="253" t="s">
        <v>179</v>
      </c>
      <c r="F1" s="79"/>
      <c r="G1" s="79"/>
    </row>
    <row r="2" spans="1:18" ht="20.25">
      <c r="D2" s="79"/>
      <c r="F2" s="79"/>
      <c r="I2" s="143" t="s">
        <v>2</v>
      </c>
    </row>
    <row r="4" spans="1:18" ht="15" thickBot="1"/>
    <row r="5" spans="1:18" ht="15.75" thickBot="1">
      <c r="A5" s="375" t="s">
        <v>3</v>
      </c>
      <c r="B5" s="375"/>
      <c r="C5" s="376" t="s">
        <v>2</v>
      </c>
      <c r="D5" s="376"/>
      <c r="E5" s="26"/>
      <c r="F5" s="227" t="s">
        <v>15</v>
      </c>
      <c r="G5" s="228" t="s">
        <v>4</v>
      </c>
      <c r="H5" s="228" t="s">
        <v>5</v>
      </c>
      <c r="I5" s="228" t="s">
        <v>6</v>
      </c>
      <c r="J5" s="228" t="s">
        <v>7</v>
      </c>
      <c r="K5" s="228" t="s">
        <v>8</v>
      </c>
      <c r="L5" s="228" t="s">
        <v>9</v>
      </c>
      <c r="M5" s="228" t="s">
        <v>10</v>
      </c>
      <c r="N5" s="230" t="s">
        <v>11</v>
      </c>
      <c r="O5" s="231" t="s">
        <v>12</v>
      </c>
      <c r="P5" s="232" t="s">
        <v>403</v>
      </c>
      <c r="R5" s="291" t="s">
        <v>416</v>
      </c>
    </row>
    <row r="6" spans="1:18" ht="15.75">
      <c r="A6" s="377" t="s">
        <v>13</v>
      </c>
      <c r="B6" s="377"/>
      <c r="C6" s="378" t="s">
        <v>405</v>
      </c>
      <c r="D6" s="378"/>
      <c r="E6" s="26"/>
      <c r="F6" s="233" t="s">
        <v>180</v>
      </c>
      <c r="G6" s="234" t="s">
        <v>267</v>
      </c>
      <c r="H6" s="235">
        <v>16</v>
      </c>
      <c r="I6" s="190">
        <v>12</v>
      </c>
      <c r="J6" s="190">
        <v>4</v>
      </c>
      <c r="K6" s="190">
        <v>0</v>
      </c>
      <c r="L6" s="191" t="s">
        <v>268</v>
      </c>
      <c r="M6" s="192">
        <v>40</v>
      </c>
      <c r="N6" s="193">
        <v>3</v>
      </c>
      <c r="O6" s="194"/>
      <c r="P6" s="237"/>
    </row>
    <row r="7" spans="1:18" ht="15.75">
      <c r="A7" s="374" t="s">
        <v>23</v>
      </c>
      <c r="B7" s="374"/>
      <c r="C7" s="379" t="s">
        <v>24</v>
      </c>
      <c r="D7" s="379"/>
      <c r="E7" s="26"/>
      <c r="F7" s="238" t="s">
        <v>184</v>
      </c>
      <c r="G7" s="197" t="s">
        <v>269</v>
      </c>
      <c r="H7" s="198">
        <v>16</v>
      </c>
      <c r="I7" s="199">
        <v>12</v>
      </c>
      <c r="J7" s="199">
        <v>3</v>
      </c>
      <c r="K7" s="199">
        <v>1</v>
      </c>
      <c r="L7" s="200" t="s">
        <v>270</v>
      </c>
      <c r="M7" s="201">
        <v>39</v>
      </c>
      <c r="N7" s="202">
        <v>10</v>
      </c>
      <c r="O7" s="203">
        <v>1</v>
      </c>
      <c r="P7" s="240"/>
      <c r="R7" s="290" t="s">
        <v>417</v>
      </c>
    </row>
    <row r="8" spans="1:18" ht="16.5" thickBot="1">
      <c r="A8" s="380" t="s">
        <v>28</v>
      </c>
      <c r="B8" s="380"/>
      <c r="C8" s="381" t="s">
        <v>271</v>
      </c>
      <c r="D8" s="381"/>
      <c r="E8" s="26"/>
      <c r="F8" s="233" t="s">
        <v>188</v>
      </c>
      <c r="G8" s="197" t="s">
        <v>272</v>
      </c>
      <c r="H8" s="198">
        <v>16</v>
      </c>
      <c r="I8" s="199">
        <v>8</v>
      </c>
      <c r="J8" s="199">
        <v>6</v>
      </c>
      <c r="K8" s="199">
        <v>2</v>
      </c>
      <c r="L8" s="200" t="s">
        <v>273</v>
      </c>
      <c r="M8" s="201">
        <v>30</v>
      </c>
      <c r="N8" s="202">
        <v>4</v>
      </c>
      <c r="O8" s="203"/>
      <c r="P8" s="240"/>
    </row>
    <row r="9" spans="1:18" ht="16.5" thickBot="1">
      <c r="A9" s="26"/>
      <c r="B9" s="26"/>
      <c r="C9" s="26"/>
      <c r="D9" s="26"/>
      <c r="E9" s="26"/>
      <c r="F9" s="238" t="s">
        <v>191</v>
      </c>
      <c r="G9" s="197" t="s">
        <v>274</v>
      </c>
      <c r="H9" s="198">
        <v>16</v>
      </c>
      <c r="I9" s="199">
        <v>9</v>
      </c>
      <c r="J9" s="199">
        <v>1</v>
      </c>
      <c r="K9" s="199">
        <v>6</v>
      </c>
      <c r="L9" s="200" t="s">
        <v>275</v>
      </c>
      <c r="M9" s="201">
        <v>28</v>
      </c>
      <c r="N9" s="202">
        <v>2</v>
      </c>
      <c r="O9" s="203"/>
      <c r="P9" s="240"/>
    </row>
    <row r="10" spans="1:18" ht="16.5" thickBot="1">
      <c r="A10" s="375" t="s">
        <v>36</v>
      </c>
      <c r="B10" s="375"/>
      <c r="C10" s="31">
        <v>64</v>
      </c>
      <c r="D10" s="32"/>
      <c r="E10" s="26"/>
      <c r="F10" s="233" t="s">
        <v>194</v>
      </c>
      <c r="G10" s="197" t="s">
        <v>276</v>
      </c>
      <c r="H10" s="198">
        <v>16</v>
      </c>
      <c r="I10" s="199">
        <v>9</v>
      </c>
      <c r="J10" s="199">
        <v>0</v>
      </c>
      <c r="K10" s="199">
        <v>7</v>
      </c>
      <c r="L10" s="200" t="s">
        <v>277</v>
      </c>
      <c r="M10" s="201">
        <v>27</v>
      </c>
      <c r="N10" s="202">
        <v>6</v>
      </c>
      <c r="O10" s="203"/>
      <c r="P10" s="240"/>
    </row>
    <row r="11" spans="1:18" ht="15.75">
      <c r="A11" s="382" t="s">
        <v>40</v>
      </c>
      <c r="B11" s="382"/>
      <c r="C11" s="34">
        <v>61</v>
      </c>
      <c r="D11" s="35"/>
      <c r="E11" s="26"/>
      <c r="F11" s="238" t="s">
        <v>197</v>
      </c>
      <c r="G11" s="197" t="s">
        <v>278</v>
      </c>
      <c r="H11" s="198">
        <v>16</v>
      </c>
      <c r="I11" s="199">
        <v>3</v>
      </c>
      <c r="J11" s="199">
        <v>3</v>
      </c>
      <c r="K11" s="199">
        <v>8</v>
      </c>
      <c r="L11" s="200" t="s">
        <v>279</v>
      </c>
      <c r="M11" s="201">
        <v>18</v>
      </c>
      <c r="N11" s="202">
        <v>7</v>
      </c>
      <c r="O11" s="203"/>
      <c r="P11" s="240"/>
    </row>
    <row r="12" spans="1:18" ht="15.75">
      <c r="A12" s="374" t="s">
        <v>44</v>
      </c>
      <c r="B12" s="374"/>
      <c r="C12" s="37">
        <v>3</v>
      </c>
      <c r="D12" s="38"/>
      <c r="E12" s="26"/>
      <c r="F12" s="233" t="s">
        <v>200</v>
      </c>
      <c r="G12" s="197" t="s">
        <v>280</v>
      </c>
      <c r="H12" s="198">
        <v>16</v>
      </c>
      <c r="I12" s="199">
        <v>3</v>
      </c>
      <c r="J12" s="199">
        <v>1</v>
      </c>
      <c r="K12" s="199">
        <v>12</v>
      </c>
      <c r="L12" s="200" t="s">
        <v>281</v>
      </c>
      <c r="M12" s="201">
        <v>10</v>
      </c>
      <c r="N12" s="202">
        <v>6</v>
      </c>
      <c r="O12" s="203">
        <v>2</v>
      </c>
      <c r="P12" s="240"/>
    </row>
    <row r="13" spans="1:18" ht="15.75">
      <c r="A13" s="374" t="s">
        <v>48</v>
      </c>
      <c r="B13" s="374"/>
      <c r="C13" s="39">
        <v>0</v>
      </c>
      <c r="D13" s="38"/>
      <c r="E13" s="26"/>
      <c r="F13" s="238" t="s">
        <v>203</v>
      </c>
      <c r="G13" s="197" t="s">
        <v>282</v>
      </c>
      <c r="H13" s="198">
        <v>16</v>
      </c>
      <c r="I13" s="199">
        <v>1</v>
      </c>
      <c r="J13" s="199">
        <v>0</v>
      </c>
      <c r="K13" s="199">
        <v>13</v>
      </c>
      <c r="L13" s="200" t="s">
        <v>283</v>
      </c>
      <c r="M13" s="201">
        <v>9</v>
      </c>
      <c r="N13" s="202">
        <v>0</v>
      </c>
      <c r="O13" s="203"/>
      <c r="P13" s="240"/>
    </row>
    <row r="14" spans="1:18" ht="16.5" thickBot="1">
      <c r="A14" s="374" t="s">
        <v>52</v>
      </c>
      <c r="B14" s="374"/>
      <c r="C14" s="39">
        <v>0</v>
      </c>
      <c r="D14" s="38"/>
      <c r="E14" s="26"/>
      <c r="F14" s="233" t="s">
        <v>206</v>
      </c>
      <c r="G14" s="197" t="s">
        <v>284</v>
      </c>
      <c r="H14" s="198">
        <v>16</v>
      </c>
      <c r="I14" s="199">
        <v>0</v>
      </c>
      <c r="J14" s="199">
        <v>2</v>
      </c>
      <c r="K14" s="199">
        <v>13</v>
      </c>
      <c r="L14" s="200" t="s">
        <v>285</v>
      </c>
      <c r="M14" s="201">
        <v>5</v>
      </c>
      <c r="N14" s="202">
        <v>4</v>
      </c>
      <c r="O14" s="203"/>
      <c r="P14" s="240"/>
    </row>
    <row r="15" spans="1:18" ht="16.5" thickBot="1">
      <c r="A15" s="386" t="s">
        <v>56</v>
      </c>
      <c r="B15" s="386"/>
      <c r="C15" s="41">
        <v>3</v>
      </c>
      <c r="D15" s="32"/>
      <c r="E15" s="26"/>
      <c r="F15" s="304" t="s">
        <v>209</v>
      </c>
      <c r="G15" s="305" t="s">
        <v>286</v>
      </c>
      <c r="H15" s="306">
        <v>0</v>
      </c>
      <c r="I15" s="307">
        <v>0</v>
      </c>
      <c r="J15" s="307">
        <v>0</v>
      </c>
      <c r="K15" s="307">
        <v>0</v>
      </c>
      <c r="L15" s="308" t="s">
        <v>287</v>
      </c>
      <c r="M15" s="309">
        <v>0</v>
      </c>
      <c r="N15" s="311">
        <v>1</v>
      </c>
      <c r="O15" s="312">
        <v>1</v>
      </c>
      <c r="P15" s="314"/>
    </row>
    <row r="16" spans="1:18" ht="15.75">
      <c r="A16" s="374" t="s">
        <v>60</v>
      </c>
      <c r="B16" s="374"/>
      <c r="C16" s="39">
        <v>0</v>
      </c>
      <c r="D16" s="38"/>
      <c r="E16" s="26"/>
      <c r="F16" s="233"/>
      <c r="G16" s="208"/>
      <c r="H16" s="254"/>
      <c r="I16" s="199"/>
      <c r="J16" s="199"/>
      <c r="K16" s="199"/>
      <c r="L16" s="200"/>
      <c r="M16" s="201"/>
      <c r="N16" s="202"/>
      <c r="O16" s="203"/>
      <c r="P16" s="240"/>
    </row>
    <row r="17" spans="1:16" ht="15.75">
      <c r="A17" s="374"/>
      <c r="B17" s="374"/>
      <c r="C17" s="39"/>
      <c r="D17" s="38"/>
      <c r="E17" s="26"/>
      <c r="F17" s="238"/>
      <c r="G17" s="212"/>
      <c r="H17" s="254"/>
      <c r="I17" s="199"/>
      <c r="J17" s="199"/>
      <c r="K17" s="199"/>
      <c r="L17" s="200"/>
      <c r="M17" s="201"/>
      <c r="N17" s="202"/>
      <c r="O17" s="203"/>
      <c r="P17" s="240"/>
    </row>
    <row r="18" spans="1:16" ht="15.75">
      <c r="A18" s="374" t="s">
        <v>67</v>
      </c>
      <c r="B18" s="374"/>
      <c r="C18" s="39">
        <v>445</v>
      </c>
      <c r="D18" s="38"/>
      <c r="E18" s="26"/>
      <c r="F18" s="233"/>
      <c r="G18" s="212"/>
      <c r="H18" s="254"/>
      <c r="I18" s="199"/>
      <c r="J18" s="199"/>
      <c r="K18" s="199"/>
      <c r="L18" s="200"/>
      <c r="M18" s="201"/>
      <c r="N18" s="202"/>
      <c r="O18" s="203"/>
      <c r="P18" s="240"/>
    </row>
    <row r="19" spans="1:16" ht="15.75">
      <c r="A19" s="374" t="s">
        <v>72</v>
      </c>
      <c r="B19" s="374"/>
      <c r="C19" s="37">
        <v>445</v>
      </c>
      <c r="D19" s="38"/>
      <c r="E19" s="26"/>
      <c r="F19" s="242"/>
      <c r="G19" s="212"/>
      <c r="H19" s="254"/>
      <c r="I19" s="199"/>
      <c r="J19" s="199"/>
      <c r="K19" s="199"/>
      <c r="L19" s="200"/>
      <c r="M19" s="201"/>
      <c r="N19" s="202"/>
      <c r="O19" s="203"/>
      <c r="P19" s="240"/>
    </row>
    <row r="20" spans="1:16" ht="15.75">
      <c r="A20" s="374"/>
      <c r="B20" s="374"/>
      <c r="C20" s="37"/>
      <c r="D20" s="38"/>
      <c r="E20" s="26"/>
      <c r="F20" s="242"/>
      <c r="G20" s="212"/>
      <c r="H20" s="209"/>
      <c r="I20" s="199"/>
      <c r="J20" s="199"/>
      <c r="K20" s="199"/>
      <c r="L20" s="200"/>
      <c r="M20" s="201"/>
      <c r="N20" s="210"/>
      <c r="O20" s="211"/>
      <c r="P20" s="240"/>
    </row>
    <row r="21" spans="1:16" ht="15.75">
      <c r="A21" s="387" t="s">
        <v>79</v>
      </c>
      <c r="B21" s="388"/>
      <c r="C21" s="44">
        <v>0</v>
      </c>
      <c r="D21" s="38"/>
      <c r="E21" s="26"/>
      <c r="F21" s="242"/>
      <c r="G21" s="212"/>
      <c r="H21" s="213"/>
      <c r="I21" s="214"/>
      <c r="J21" s="214"/>
      <c r="K21" s="214"/>
      <c r="L21" s="215"/>
      <c r="M21" s="216"/>
      <c r="N21" s="210"/>
      <c r="O21" s="211"/>
      <c r="P21" s="240"/>
    </row>
    <row r="22" spans="1:16" ht="16.5" thickBot="1">
      <c r="A22" s="387" t="s">
        <v>80</v>
      </c>
      <c r="B22" s="388"/>
      <c r="C22" s="44">
        <v>0</v>
      </c>
      <c r="D22" s="45"/>
      <c r="E22" s="26"/>
      <c r="F22" s="245"/>
      <c r="G22" s="246" t="s">
        <v>81</v>
      </c>
      <c r="H22" s="247">
        <v>64</v>
      </c>
      <c r="I22" s="248">
        <f>SUM(I6:I21)</f>
        <v>57</v>
      </c>
      <c r="J22" s="248">
        <f>SUM(J6:J21)</f>
        <v>20</v>
      </c>
      <c r="K22" s="248">
        <f>SUM(K6:K21)</f>
        <v>62</v>
      </c>
      <c r="L22" s="255"/>
      <c r="M22" s="247"/>
      <c r="N22" s="250">
        <f>SUM(N6:N21)</f>
        <v>43</v>
      </c>
      <c r="O22" s="251">
        <f>SUM(O6:O21)</f>
        <v>4</v>
      </c>
      <c r="P22" s="252"/>
    </row>
    <row r="23" spans="1:16" ht="15.75" thickBot="1">
      <c r="A23" s="387"/>
      <c r="B23" s="388"/>
      <c r="C23" s="46"/>
      <c r="D23" s="47"/>
      <c r="E23" s="26"/>
      <c r="F23" s="48"/>
      <c r="G23" s="49"/>
      <c r="H23" s="49"/>
      <c r="I23" s="49"/>
      <c r="J23" s="49"/>
      <c r="K23" s="49"/>
      <c r="L23" s="48"/>
      <c r="M23" s="49"/>
      <c r="N23" s="50"/>
      <c r="O23" s="51"/>
      <c r="P23" s="51"/>
    </row>
    <row r="24" spans="1:16" ht="15.75">
      <c r="A24" s="389" t="s">
        <v>82</v>
      </c>
      <c r="B24" s="390"/>
      <c r="C24" s="54"/>
      <c r="D24" s="55"/>
      <c r="E24" s="26"/>
      <c r="F24" s="383" t="s">
        <v>83</v>
      </c>
      <c r="G24" s="384"/>
      <c r="H24" s="384"/>
      <c r="I24" s="384"/>
      <c r="J24" s="384"/>
      <c r="K24" s="384"/>
      <c r="L24" s="384"/>
      <c r="M24" s="384"/>
      <c r="N24" s="384"/>
      <c r="O24" s="384"/>
      <c r="P24" s="385"/>
    </row>
    <row r="25" spans="1:16" ht="15">
      <c r="A25" s="391" t="s">
        <v>288</v>
      </c>
      <c r="B25" s="392"/>
      <c r="C25" s="148">
        <v>38</v>
      </c>
      <c r="D25" s="149" t="s">
        <v>289</v>
      </c>
      <c r="E25" s="26"/>
      <c r="F25" s="393" t="s">
        <v>407</v>
      </c>
      <c r="G25" s="394"/>
      <c r="H25" s="394"/>
      <c r="I25" s="394"/>
      <c r="J25" s="394"/>
      <c r="K25" s="394"/>
      <c r="L25" s="394"/>
      <c r="M25" s="394"/>
      <c r="N25" s="394"/>
      <c r="O25" s="394"/>
      <c r="P25" s="395"/>
    </row>
    <row r="26" spans="1:16" ht="15">
      <c r="A26" s="391" t="s">
        <v>290</v>
      </c>
      <c r="B26" s="392"/>
      <c r="C26" s="148">
        <v>23</v>
      </c>
      <c r="D26" s="149" t="s">
        <v>289</v>
      </c>
      <c r="E26" s="26"/>
      <c r="F26" s="393" t="s">
        <v>408</v>
      </c>
      <c r="G26" s="394"/>
      <c r="H26" s="394"/>
      <c r="I26" s="394"/>
      <c r="J26" s="394"/>
      <c r="K26" s="394"/>
      <c r="L26" s="394"/>
      <c r="M26" s="394"/>
      <c r="N26" s="394"/>
      <c r="O26" s="394"/>
      <c r="P26" s="395"/>
    </row>
    <row r="27" spans="1:16" ht="15">
      <c r="A27" s="391" t="s">
        <v>291</v>
      </c>
      <c r="B27" s="392"/>
      <c r="C27" s="148">
        <v>23</v>
      </c>
      <c r="D27" s="149" t="s">
        <v>292</v>
      </c>
      <c r="E27" s="26"/>
      <c r="F27" s="393" t="s">
        <v>409</v>
      </c>
      <c r="G27" s="394"/>
      <c r="H27" s="394"/>
      <c r="I27" s="394"/>
      <c r="J27" s="394"/>
      <c r="K27" s="394"/>
      <c r="L27" s="394"/>
      <c r="M27" s="394"/>
      <c r="N27" s="394"/>
      <c r="O27" s="394"/>
      <c r="P27" s="395"/>
    </row>
    <row r="28" spans="1:16" ht="15">
      <c r="A28" s="396"/>
      <c r="B28" s="397"/>
      <c r="C28" s="63"/>
      <c r="D28" s="64"/>
      <c r="F28" s="393"/>
      <c r="G28" s="394"/>
      <c r="H28" s="394"/>
      <c r="I28" s="394"/>
      <c r="J28" s="394"/>
      <c r="K28" s="394"/>
      <c r="L28" s="394"/>
      <c r="M28" s="394"/>
      <c r="N28" s="394"/>
      <c r="O28" s="394"/>
      <c r="P28" s="395"/>
    </row>
    <row r="29" spans="1:16" ht="15.75" thickBot="1">
      <c r="A29" s="398"/>
      <c r="B29" s="399"/>
      <c r="C29" s="65"/>
      <c r="D29" s="66"/>
      <c r="F29" s="438"/>
      <c r="G29" s="439"/>
      <c r="H29" s="439"/>
      <c r="I29" s="439"/>
      <c r="J29" s="439"/>
      <c r="K29" s="439"/>
      <c r="L29" s="439"/>
      <c r="M29" s="439"/>
      <c r="N29" s="439"/>
      <c r="O29" s="439"/>
      <c r="P29" s="439"/>
    </row>
    <row r="30" spans="1:16" ht="15.75" thickBot="1">
      <c r="A30" s="402"/>
      <c r="B30" s="402"/>
      <c r="C30" s="26"/>
      <c r="D30" s="26"/>
      <c r="E30" s="26"/>
      <c r="F30" s="400"/>
      <c r="G30" s="367"/>
      <c r="H30" s="367"/>
      <c r="I30" s="367"/>
      <c r="J30" s="367"/>
      <c r="K30" s="367"/>
      <c r="L30" s="367"/>
      <c r="M30" s="367"/>
      <c r="N30" s="367"/>
      <c r="O30" s="367"/>
      <c r="P30" s="401"/>
    </row>
    <row r="31" spans="1:16" ht="15">
      <c r="A31" s="383" t="s">
        <v>89</v>
      </c>
      <c r="B31" s="384"/>
      <c r="C31" s="71"/>
      <c r="D31" s="72"/>
      <c r="E31" s="26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2"/>
    </row>
    <row r="32" spans="1:16" ht="15">
      <c r="A32" s="413"/>
      <c r="B32" s="414"/>
      <c r="C32" s="414"/>
      <c r="D32" s="415"/>
      <c r="E32" s="26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2"/>
    </row>
    <row r="33" spans="1:16" ht="15.75" thickBot="1">
      <c r="A33" s="393" t="s">
        <v>406</v>
      </c>
      <c r="B33" s="394"/>
      <c r="C33" s="394"/>
      <c r="D33" s="395"/>
      <c r="E33" s="80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</row>
    <row r="34" spans="1:16" ht="15">
      <c r="A34" s="416"/>
      <c r="B34" s="417"/>
      <c r="C34" s="417"/>
      <c r="D34" s="418"/>
      <c r="E34" s="26"/>
    </row>
    <row r="35" spans="1:16" ht="15" thickBot="1">
      <c r="A35" s="416"/>
      <c r="B35" s="417"/>
      <c r="C35" s="417"/>
      <c r="D35" s="418"/>
    </row>
    <row r="36" spans="1:16" ht="15">
      <c r="A36" s="416"/>
      <c r="B36" s="417"/>
      <c r="C36" s="417"/>
      <c r="D36" s="418"/>
      <c r="F36" s="383" t="s">
        <v>90</v>
      </c>
      <c r="G36" s="384"/>
      <c r="H36" s="384"/>
      <c r="I36" s="384"/>
      <c r="J36" s="384"/>
      <c r="K36" s="384"/>
      <c r="L36" s="384"/>
      <c r="M36" s="384"/>
      <c r="N36" s="384"/>
      <c r="O36" s="384"/>
      <c r="P36" s="385"/>
    </row>
    <row r="37" spans="1:16" ht="15.75" thickBot="1">
      <c r="A37" s="424"/>
      <c r="B37" s="425"/>
      <c r="C37" s="425"/>
      <c r="D37" s="426"/>
      <c r="F37" s="393" t="s">
        <v>293</v>
      </c>
      <c r="G37" s="394"/>
      <c r="H37" s="394"/>
      <c r="I37" s="394"/>
      <c r="J37" s="394"/>
      <c r="K37" s="394"/>
      <c r="L37" s="394"/>
      <c r="M37" s="394"/>
      <c r="N37" s="394"/>
      <c r="O37" s="394"/>
      <c r="P37" s="395"/>
    </row>
    <row r="38" spans="1:16" ht="15">
      <c r="F38" s="403"/>
      <c r="G38" s="404"/>
      <c r="H38" s="404"/>
      <c r="I38" s="404"/>
      <c r="J38" s="404"/>
      <c r="K38" s="404"/>
      <c r="L38" s="404"/>
      <c r="M38" s="404"/>
      <c r="N38" s="404"/>
      <c r="O38" s="404"/>
      <c r="P38" s="405"/>
    </row>
    <row r="39" spans="1:16" ht="15">
      <c r="F39" s="68"/>
      <c r="G39" s="69"/>
      <c r="H39" s="69"/>
      <c r="I39" s="69"/>
      <c r="J39" s="69"/>
      <c r="K39" s="69"/>
      <c r="L39" s="69"/>
      <c r="M39" s="69"/>
      <c r="N39" s="69"/>
      <c r="O39" s="69"/>
      <c r="P39" s="70"/>
    </row>
    <row r="40" spans="1:16" ht="15.75" thickBot="1">
      <c r="F40" s="74"/>
      <c r="G40" s="75"/>
      <c r="H40" s="75"/>
      <c r="I40" s="75"/>
      <c r="J40" s="75"/>
      <c r="K40" s="75"/>
      <c r="L40" s="75"/>
      <c r="M40" s="75"/>
      <c r="N40" s="75"/>
      <c r="O40" s="75"/>
      <c r="P40" s="76"/>
    </row>
    <row r="41" spans="1:16" ht="15" thickBot="1"/>
    <row r="42" spans="1:16" ht="15">
      <c r="A42" s="448" t="s">
        <v>92</v>
      </c>
      <c r="B42" s="449"/>
      <c r="C42" s="449"/>
      <c r="D42" s="449"/>
      <c r="E42" s="77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1"/>
    </row>
    <row r="43" spans="1:16">
      <c r="A43" s="440"/>
      <c r="B43" s="441"/>
      <c r="C43" s="441"/>
      <c r="D43" s="441"/>
      <c r="E43" s="78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3"/>
    </row>
    <row r="44" spans="1:16">
      <c r="A44" s="444" t="s">
        <v>406</v>
      </c>
      <c r="B44" s="445"/>
      <c r="C44" s="445"/>
      <c r="D44" s="445"/>
      <c r="E44" s="78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7"/>
    </row>
  </sheetData>
  <mergeCells count="53">
    <mergeCell ref="A43:D43"/>
    <mergeCell ref="F43:P43"/>
    <mergeCell ref="A44:D44"/>
    <mergeCell ref="F44:P44"/>
    <mergeCell ref="A36:D36"/>
    <mergeCell ref="F36:P36"/>
    <mergeCell ref="A37:D37"/>
    <mergeCell ref="F37:P37"/>
    <mergeCell ref="F38:P38"/>
    <mergeCell ref="A42:D42"/>
    <mergeCell ref="F42:P42"/>
    <mergeCell ref="A35:D35"/>
    <mergeCell ref="A28:B28"/>
    <mergeCell ref="F28:P28"/>
    <mergeCell ref="A29:B29"/>
    <mergeCell ref="F29:P29"/>
    <mergeCell ref="A30:B30"/>
    <mergeCell ref="F30:P30"/>
    <mergeCell ref="A31:B31"/>
    <mergeCell ref="A32:D32"/>
    <mergeCell ref="A33:D33"/>
    <mergeCell ref="F33:P33"/>
    <mergeCell ref="A34:D34"/>
    <mergeCell ref="A25:B25"/>
    <mergeCell ref="F25:P25"/>
    <mergeCell ref="A26:B26"/>
    <mergeCell ref="F26:P26"/>
    <mergeCell ref="A27:B27"/>
    <mergeCell ref="F27:P27"/>
    <mergeCell ref="F24:P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</mergeCells>
  <hyperlinks>
    <hyperlink ref="G6" r:id="rId1" tooltip="ŠK NOVOHRAD Lučenec" display="http://futbalnet.sk/klub/6149/tim/18308"/>
    <hyperlink ref="G7" r:id="rId2" tooltip="MFK Spartak Hriňová" display="http://futbalnet.sk/klub/2750/tim/19182"/>
    <hyperlink ref="G8" r:id="rId3" tooltip="FK CSM Tisovec" display="http://futbalnet.sk/klub/116/tim/17754"/>
    <hyperlink ref="G9" r:id="rId4" tooltip="ŠK Prameň Kováčová" display="http://futbalnet.sk/klub/1614/tim/19325"/>
    <hyperlink ref="G10" r:id="rId5" tooltip="ŠK CVČ Brusno pri ZŠ s MŠ Brusno" display="http://futbalnet.sk/klub/7069/tim/20122"/>
    <hyperlink ref="G11" r:id="rId6" tooltip="MFK Vígľaš - Pstruša" display="http://futbalnet.sk/klub/2147/tim/17515"/>
    <hyperlink ref="G12" r:id="rId7" tooltip="FC Slovan Divín" display="http://futbalnet.sk/klub/969/tim/20283"/>
    <hyperlink ref="G13" r:id="rId8" tooltip="FK Slovan Kúpele Sliač" display="http://futbalnet.sk/klub/1774/tim/19726"/>
    <hyperlink ref="G14" r:id="rId9" tooltip="OFK Slovenská Ľupča" display="http://futbalnet.sk/klub/88/tim/18820"/>
    <hyperlink ref="G15" r:id="rId10" tooltip="TJ PS Hliník nad Hronom" display="http://futbalnet.sk/klub/1628/tim/1988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2"/>
  <sheetViews>
    <sheetView workbookViewId="0">
      <selection activeCell="D16" sqref="D16"/>
    </sheetView>
  </sheetViews>
  <sheetFormatPr defaultRowHeight="14.25"/>
  <cols>
    <col min="1" max="1" width="7.875" customWidth="1"/>
    <col min="2" max="2" width="26.5" customWidth="1"/>
    <col min="3" max="3" width="7.875" customWidth="1"/>
    <col min="4" max="4" width="14.75" customWidth="1"/>
    <col min="5" max="6" width="7.875" customWidth="1"/>
    <col min="7" max="7" width="29.375" customWidth="1"/>
    <col min="8" max="9" width="7.875" customWidth="1"/>
    <col min="10" max="10" width="7" customWidth="1"/>
    <col min="11" max="11" width="7.125" customWidth="1"/>
    <col min="12" max="13" width="7.875" customWidth="1"/>
    <col min="14" max="14" width="5.5" customWidth="1"/>
    <col min="15" max="15" width="6.125" customWidth="1"/>
    <col min="16" max="16" width="14.625" customWidth="1"/>
    <col min="17" max="1023" width="7.875" customWidth="1"/>
  </cols>
  <sheetData>
    <row r="1" spans="1:17" ht="23.25">
      <c r="F1" s="1"/>
      <c r="G1" s="1" t="s">
        <v>0</v>
      </c>
    </row>
    <row r="2" spans="1:17" ht="20.25">
      <c r="D2" s="1" t="s">
        <v>384</v>
      </c>
      <c r="F2" s="1"/>
      <c r="I2" t="s">
        <v>2</v>
      </c>
    </row>
    <row r="4" spans="1:17" ht="15" thickBot="1"/>
    <row r="5" spans="1:17" ht="15">
      <c r="A5" s="315" t="s">
        <v>3</v>
      </c>
      <c r="B5" s="315"/>
      <c r="C5" s="316" t="s">
        <v>2</v>
      </c>
      <c r="D5" s="316"/>
      <c r="E5" s="3"/>
      <c r="F5" s="105"/>
      <c r="G5" s="106" t="s">
        <v>4</v>
      </c>
      <c r="H5" s="106" t="s">
        <v>5</v>
      </c>
      <c r="I5" s="106" t="s">
        <v>6</v>
      </c>
      <c r="J5" s="106" t="s">
        <v>7</v>
      </c>
      <c r="K5" s="106" t="s">
        <v>8</v>
      </c>
      <c r="L5" s="106" t="s">
        <v>9</v>
      </c>
      <c r="M5" s="106" t="s">
        <v>10</v>
      </c>
      <c r="N5" s="106" t="s">
        <v>11</v>
      </c>
      <c r="O5" s="107" t="s">
        <v>12</v>
      </c>
      <c r="P5" s="108" t="s">
        <v>388</v>
      </c>
      <c r="Q5" s="3"/>
    </row>
    <row r="6" spans="1:17" ht="15.75">
      <c r="A6" s="315" t="s">
        <v>13</v>
      </c>
      <c r="B6" s="315"/>
      <c r="C6" s="317" t="s">
        <v>129</v>
      </c>
      <c r="D6" s="317"/>
      <c r="E6" s="3"/>
      <c r="F6" s="110" t="s">
        <v>15</v>
      </c>
      <c r="G6" s="111" t="s">
        <v>16</v>
      </c>
      <c r="H6" s="112" t="s">
        <v>17</v>
      </c>
      <c r="I6" s="112" t="s">
        <v>18</v>
      </c>
      <c r="J6" s="112" t="s">
        <v>19</v>
      </c>
      <c r="K6" s="112" t="s">
        <v>20</v>
      </c>
      <c r="L6" s="113" t="s">
        <v>21</v>
      </c>
      <c r="M6" s="114" t="s">
        <v>22</v>
      </c>
      <c r="N6" s="115" t="s">
        <v>71</v>
      </c>
      <c r="O6" s="116"/>
      <c r="P6" s="117"/>
    </row>
    <row r="7" spans="1:17" ht="15.75">
      <c r="A7" s="318" t="s">
        <v>23</v>
      </c>
      <c r="B7" s="318"/>
      <c r="C7" s="316" t="s">
        <v>24</v>
      </c>
      <c r="D7" s="316"/>
      <c r="E7" s="3"/>
      <c r="F7" s="119" t="s">
        <v>25</v>
      </c>
      <c r="G7" s="120" t="s">
        <v>31</v>
      </c>
      <c r="H7" s="121">
        <v>26</v>
      </c>
      <c r="I7" s="121">
        <v>23</v>
      </c>
      <c r="J7" s="121">
        <v>1</v>
      </c>
      <c r="K7" s="121">
        <v>2</v>
      </c>
      <c r="L7" s="122" t="s">
        <v>130</v>
      </c>
      <c r="M7" s="123">
        <v>70</v>
      </c>
      <c r="N7" s="122" t="s">
        <v>71</v>
      </c>
      <c r="O7" s="124"/>
      <c r="P7" s="125"/>
    </row>
    <row r="8" spans="1:17" ht="15.75">
      <c r="A8" s="318" t="s">
        <v>28</v>
      </c>
      <c r="B8" s="318"/>
      <c r="C8" s="319" t="s">
        <v>29</v>
      </c>
      <c r="D8" s="319"/>
      <c r="E8" s="3"/>
      <c r="F8" s="110" t="s">
        <v>30</v>
      </c>
      <c r="G8" s="120" t="s">
        <v>26</v>
      </c>
      <c r="H8" s="121">
        <v>26</v>
      </c>
      <c r="I8" s="121">
        <v>23</v>
      </c>
      <c r="J8" s="121">
        <v>1</v>
      </c>
      <c r="K8" s="121">
        <v>2</v>
      </c>
      <c r="L8" s="122" t="s">
        <v>131</v>
      </c>
      <c r="M8" s="123">
        <v>70</v>
      </c>
      <c r="N8" s="122" t="s">
        <v>71</v>
      </c>
      <c r="O8" s="124"/>
      <c r="P8" s="125"/>
    </row>
    <row r="9" spans="1:17" ht="15.75">
      <c r="A9" s="3"/>
      <c r="B9" s="3"/>
      <c r="C9" s="3"/>
      <c r="D9" s="3"/>
      <c r="E9" s="3"/>
      <c r="F9" s="119" t="s">
        <v>33</v>
      </c>
      <c r="G9" s="120" t="s">
        <v>34</v>
      </c>
      <c r="H9" s="121">
        <v>26</v>
      </c>
      <c r="I9" s="121">
        <v>20</v>
      </c>
      <c r="J9" s="121">
        <v>1</v>
      </c>
      <c r="K9" s="121">
        <v>5</v>
      </c>
      <c r="L9" s="122" t="s">
        <v>132</v>
      </c>
      <c r="M9" s="123">
        <v>61</v>
      </c>
      <c r="N9" s="122" t="s">
        <v>25</v>
      </c>
      <c r="O9" s="124"/>
      <c r="P9" s="125"/>
    </row>
    <row r="10" spans="1:17" ht="15.75">
      <c r="A10" s="315" t="s">
        <v>36</v>
      </c>
      <c r="B10" s="315"/>
      <c r="C10" s="5">
        <v>182</v>
      </c>
      <c r="D10" s="4"/>
      <c r="E10" s="3"/>
      <c r="F10" s="110" t="s">
        <v>37</v>
      </c>
      <c r="G10" s="120" t="s">
        <v>50</v>
      </c>
      <c r="H10" s="121">
        <v>26</v>
      </c>
      <c r="I10" s="121">
        <v>15</v>
      </c>
      <c r="J10" s="121">
        <v>4</v>
      </c>
      <c r="K10" s="121">
        <v>7</v>
      </c>
      <c r="L10" s="122" t="s">
        <v>133</v>
      </c>
      <c r="M10" s="123">
        <v>49</v>
      </c>
      <c r="N10" s="122" t="s">
        <v>25</v>
      </c>
      <c r="O10" s="124"/>
      <c r="P10" s="125"/>
    </row>
    <row r="11" spans="1:17" ht="15.75">
      <c r="A11" s="318" t="s">
        <v>40</v>
      </c>
      <c r="B11" s="318"/>
      <c r="C11" s="2">
        <v>182</v>
      </c>
      <c r="D11" s="4"/>
      <c r="E11" s="3"/>
      <c r="F11" s="119" t="s">
        <v>41</v>
      </c>
      <c r="G11" s="120" t="s">
        <v>38</v>
      </c>
      <c r="H11" s="121">
        <v>26</v>
      </c>
      <c r="I11" s="121">
        <v>14</v>
      </c>
      <c r="J11" s="121">
        <v>2</v>
      </c>
      <c r="K11" s="121">
        <v>10</v>
      </c>
      <c r="L11" s="122" t="s">
        <v>134</v>
      </c>
      <c r="M11" s="123">
        <v>44</v>
      </c>
      <c r="N11" s="126" t="s">
        <v>71</v>
      </c>
      <c r="O11" s="124"/>
      <c r="P11" s="125"/>
    </row>
    <row r="12" spans="1:17" ht="15.75">
      <c r="A12" s="318" t="s">
        <v>44</v>
      </c>
      <c r="B12" s="318"/>
      <c r="C12" s="2">
        <v>0</v>
      </c>
      <c r="D12" s="4"/>
      <c r="E12" s="3"/>
      <c r="F12" s="110" t="s">
        <v>45</v>
      </c>
      <c r="G12" s="120" t="s">
        <v>46</v>
      </c>
      <c r="H12" s="121">
        <v>26</v>
      </c>
      <c r="I12" s="121">
        <v>13</v>
      </c>
      <c r="J12" s="121">
        <v>2</v>
      </c>
      <c r="K12" s="121">
        <v>11</v>
      </c>
      <c r="L12" s="122" t="s">
        <v>135</v>
      </c>
      <c r="M12" s="123">
        <v>41</v>
      </c>
      <c r="N12" s="122" t="s">
        <v>25</v>
      </c>
      <c r="O12" s="124"/>
      <c r="P12" s="125"/>
    </row>
    <row r="13" spans="1:17" ht="15.75">
      <c r="A13" s="318" t="s">
        <v>48</v>
      </c>
      <c r="B13" s="318"/>
      <c r="C13" s="6">
        <v>2</v>
      </c>
      <c r="D13" s="4"/>
      <c r="E13" s="3"/>
      <c r="F13" s="119" t="s">
        <v>49</v>
      </c>
      <c r="G13" s="120" t="s">
        <v>136</v>
      </c>
      <c r="H13" s="121">
        <v>26</v>
      </c>
      <c r="I13" s="121">
        <v>13</v>
      </c>
      <c r="J13" s="121">
        <v>0</v>
      </c>
      <c r="K13" s="121">
        <v>13</v>
      </c>
      <c r="L13" s="122" t="s">
        <v>137</v>
      </c>
      <c r="M13" s="123">
        <v>39</v>
      </c>
      <c r="N13" s="122" t="s">
        <v>71</v>
      </c>
      <c r="O13" s="124"/>
      <c r="P13" s="125"/>
    </row>
    <row r="14" spans="1:17" ht="15.75">
      <c r="A14" s="318" t="s">
        <v>52</v>
      </c>
      <c r="B14" s="318"/>
      <c r="C14" s="6">
        <v>0</v>
      </c>
      <c r="D14" s="4"/>
      <c r="E14" s="3"/>
      <c r="F14" s="110" t="s">
        <v>53</v>
      </c>
      <c r="G14" s="120" t="s">
        <v>74</v>
      </c>
      <c r="H14" s="121">
        <v>26</v>
      </c>
      <c r="I14" s="121">
        <v>10</v>
      </c>
      <c r="J14" s="121">
        <v>0</v>
      </c>
      <c r="K14" s="121">
        <v>16</v>
      </c>
      <c r="L14" s="122" t="s">
        <v>138</v>
      </c>
      <c r="M14" s="123">
        <v>30</v>
      </c>
      <c r="N14" s="126" t="s">
        <v>71</v>
      </c>
      <c r="O14" s="124"/>
      <c r="P14" s="125"/>
    </row>
    <row r="15" spans="1:17" ht="15.75">
      <c r="A15" s="318" t="s">
        <v>56</v>
      </c>
      <c r="B15" s="318"/>
      <c r="C15" s="6">
        <v>0</v>
      </c>
      <c r="D15" s="4"/>
      <c r="E15" s="3"/>
      <c r="F15" s="119" t="s">
        <v>57</v>
      </c>
      <c r="G15" s="120" t="s">
        <v>69</v>
      </c>
      <c r="H15" s="121">
        <v>26</v>
      </c>
      <c r="I15" s="121">
        <v>9</v>
      </c>
      <c r="J15" s="121">
        <v>3</v>
      </c>
      <c r="K15" s="121">
        <v>14</v>
      </c>
      <c r="L15" s="122" t="s">
        <v>139</v>
      </c>
      <c r="M15" s="123">
        <v>30</v>
      </c>
      <c r="N15" s="126" t="s">
        <v>71</v>
      </c>
      <c r="O15" s="124"/>
      <c r="P15" s="125"/>
    </row>
    <row r="16" spans="1:17" ht="15.75">
      <c r="A16" s="318" t="s">
        <v>60</v>
      </c>
      <c r="B16" s="318"/>
      <c r="C16" s="6">
        <v>0</v>
      </c>
      <c r="D16" s="4"/>
      <c r="E16" s="3"/>
      <c r="F16" s="110" t="s">
        <v>61</v>
      </c>
      <c r="G16" s="120" t="s">
        <v>77</v>
      </c>
      <c r="H16" s="121">
        <v>26</v>
      </c>
      <c r="I16" s="121">
        <v>9</v>
      </c>
      <c r="J16" s="121">
        <v>2</v>
      </c>
      <c r="K16" s="121">
        <v>15</v>
      </c>
      <c r="L16" s="122" t="s">
        <v>140</v>
      </c>
      <c r="M16" s="123">
        <v>29</v>
      </c>
      <c r="N16" s="126" t="s">
        <v>71</v>
      </c>
      <c r="O16" s="124"/>
      <c r="P16" s="125"/>
    </row>
    <row r="17" spans="1:18" ht="15.75">
      <c r="A17" s="320"/>
      <c r="B17" s="320"/>
      <c r="C17" s="6"/>
      <c r="D17" s="4"/>
      <c r="E17" s="3"/>
      <c r="F17" s="119" t="s">
        <v>64</v>
      </c>
      <c r="G17" s="120" t="s">
        <v>58</v>
      </c>
      <c r="H17" s="121">
        <v>26</v>
      </c>
      <c r="I17" s="121">
        <v>9</v>
      </c>
      <c r="J17" s="121">
        <v>1</v>
      </c>
      <c r="K17" s="121">
        <v>16</v>
      </c>
      <c r="L17" s="122" t="s">
        <v>141</v>
      </c>
      <c r="M17" s="123">
        <v>28</v>
      </c>
      <c r="N17" s="122" t="s">
        <v>30</v>
      </c>
      <c r="O17" s="124"/>
      <c r="P17" s="125"/>
      <c r="R17" s="104"/>
    </row>
    <row r="18" spans="1:18" ht="15.75">
      <c r="A18" s="318" t="s">
        <v>67</v>
      </c>
      <c r="B18" s="318"/>
      <c r="C18" s="6">
        <v>1418</v>
      </c>
      <c r="D18" s="4"/>
      <c r="E18" s="3"/>
      <c r="F18" s="110" t="s">
        <v>68</v>
      </c>
      <c r="G18" s="120" t="s">
        <v>65</v>
      </c>
      <c r="H18" s="121">
        <v>26</v>
      </c>
      <c r="I18" s="121">
        <v>6</v>
      </c>
      <c r="J18" s="121">
        <v>3</v>
      </c>
      <c r="K18" s="121">
        <v>17</v>
      </c>
      <c r="L18" s="122" t="s">
        <v>142</v>
      </c>
      <c r="M18" s="123">
        <v>21</v>
      </c>
      <c r="N18" s="122" t="s">
        <v>25</v>
      </c>
      <c r="O18" s="124"/>
      <c r="P18" s="125"/>
    </row>
    <row r="19" spans="1:18" ht="15.75">
      <c r="A19" s="318" t="s">
        <v>72</v>
      </c>
      <c r="B19" s="318"/>
      <c r="C19" s="2">
        <v>1418</v>
      </c>
      <c r="D19" s="4"/>
      <c r="E19" s="3"/>
      <c r="F19" s="127" t="s">
        <v>73</v>
      </c>
      <c r="G19" s="120" t="s">
        <v>42</v>
      </c>
      <c r="H19" s="121">
        <v>26</v>
      </c>
      <c r="I19" s="121">
        <v>5</v>
      </c>
      <c r="J19" s="121">
        <v>1</v>
      </c>
      <c r="K19" s="121">
        <v>20</v>
      </c>
      <c r="L19" s="122" t="s">
        <v>143</v>
      </c>
      <c r="M19" s="123">
        <v>16</v>
      </c>
      <c r="N19" s="126" t="s">
        <v>71</v>
      </c>
      <c r="O19" s="124"/>
      <c r="P19" s="125"/>
    </row>
    <row r="20" spans="1:18" ht="15.75">
      <c r="A20" s="320"/>
      <c r="B20" s="320"/>
      <c r="C20" s="2"/>
      <c r="D20" s="4"/>
      <c r="E20" s="3"/>
      <c r="F20" s="127" t="s">
        <v>76</v>
      </c>
      <c r="G20" s="120" t="s">
        <v>62</v>
      </c>
      <c r="H20" s="121">
        <v>26</v>
      </c>
      <c r="I20" s="121">
        <v>2</v>
      </c>
      <c r="J20" s="121">
        <v>1</v>
      </c>
      <c r="K20" s="121">
        <v>23</v>
      </c>
      <c r="L20" s="122" t="s">
        <v>144</v>
      </c>
      <c r="M20" s="123">
        <v>7</v>
      </c>
      <c r="N20" s="126" t="s">
        <v>71</v>
      </c>
      <c r="O20" s="124"/>
      <c r="P20" s="125"/>
    </row>
    <row r="21" spans="1:18" ht="15.75">
      <c r="A21" s="315" t="s">
        <v>79</v>
      </c>
      <c r="B21" s="315"/>
      <c r="C21" s="7">
        <v>0</v>
      </c>
      <c r="D21" s="4"/>
      <c r="E21" s="3"/>
      <c r="F21" s="127"/>
      <c r="G21" s="120"/>
      <c r="H21" s="128"/>
      <c r="I21" s="129"/>
      <c r="J21" s="129"/>
      <c r="K21" s="129"/>
      <c r="L21" s="130"/>
      <c r="M21" s="131"/>
      <c r="N21" s="132"/>
      <c r="O21" s="124"/>
      <c r="P21" s="125"/>
    </row>
    <row r="22" spans="1:18" ht="16.5" thickBot="1">
      <c r="A22" s="315" t="s">
        <v>80</v>
      </c>
      <c r="B22" s="315"/>
      <c r="C22" s="7">
        <v>0</v>
      </c>
      <c r="D22" s="8"/>
      <c r="E22" s="3"/>
      <c r="F22" s="133"/>
      <c r="G22" s="134" t="s">
        <v>81</v>
      </c>
      <c r="H22" s="135">
        <v>364</v>
      </c>
      <c r="I22" s="134">
        <v>171</v>
      </c>
      <c r="J22" s="134">
        <v>22</v>
      </c>
      <c r="K22" s="134">
        <v>171</v>
      </c>
      <c r="L22" s="135"/>
      <c r="M22" s="135"/>
      <c r="N22" s="135">
        <v>6</v>
      </c>
      <c r="O22" s="135">
        <v>0</v>
      </c>
      <c r="P22" s="136" t="s">
        <v>71</v>
      </c>
    </row>
    <row r="23" spans="1:18" ht="15">
      <c r="A23" s="315"/>
      <c r="B23" s="315"/>
      <c r="C23" s="7" t="s">
        <v>71</v>
      </c>
      <c r="D23" s="8"/>
      <c r="E23" s="3"/>
      <c r="F23" s="9"/>
      <c r="G23" s="10"/>
      <c r="H23" s="10"/>
      <c r="I23" s="10"/>
      <c r="J23" s="10"/>
      <c r="K23" s="10"/>
      <c r="L23" s="9"/>
      <c r="M23" s="10"/>
      <c r="N23" s="10"/>
      <c r="O23" s="11"/>
      <c r="P23" s="12"/>
    </row>
    <row r="24" spans="1:18" ht="15.75">
      <c r="A24" s="318" t="s">
        <v>82</v>
      </c>
      <c r="B24" s="318"/>
      <c r="C24" s="13"/>
      <c r="D24" s="14"/>
      <c r="E24" s="3"/>
      <c r="F24" s="327" t="s">
        <v>83</v>
      </c>
      <c r="G24" s="452"/>
      <c r="H24" s="452"/>
      <c r="I24" s="452"/>
      <c r="J24" s="452"/>
      <c r="K24" s="452"/>
      <c r="L24" s="452"/>
      <c r="M24" s="452"/>
      <c r="N24" s="452"/>
      <c r="O24" s="452"/>
      <c r="P24" s="452"/>
    </row>
    <row r="25" spans="1:18" ht="15.75">
      <c r="A25" s="317" t="s">
        <v>145</v>
      </c>
      <c r="B25" s="317"/>
      <c r="C25" s="86">
        <v>45</v>
      </c>
      <c r="D25" s="87" t="s">
        <v>146</v>
      </c>
      <c r="E25" s="3"/>
      <c r="F25" s="453" t="s">
        <v>147</v>
      </c>
      <c r="G25" s="454"/>
      <c r="H25" s="454"/>
      <c r="I25" s="454"/>
      <c r="J25" s="454"/>
      <c r="K25" s="454"/>
      <c r="L25" s="454"/>
      <c r="M25" s="454"/>
      <c r="N25" s="454"/>
      <c r="O25" s="454"/>
      <c r="P25" s="454"/>
    </row>
    <row r="26" spans="1:18" ht="15.75">
      <c r="A26" s="88"/>
      <c r="B26" s="89" t="s">
        <v>382</v>
      </c>
      <c r="C26" s="86">
        <v>43</v>
      </c>
      <c r="D26" s="87" t="s">
        <v>84</v>
      </c>
      <c r="E26" s="3" t="s">
        <v>71</v>
      </c>
      <c r="F26" s="455" t="s">
        <v>71</v>
      </c>
      <c r="G26" s="345"/>
      <c r="H26" s="345"/>
      <c r="I26" s="345"/>
      <c r="J26" s="345"/>
      <c r="K26" s="345"/>
      <c r="L26" s="345"/>
      <c r="M26" s="345"/>
      <c r="N26" s="345"/>
      <c r="O26" s="345"/>
      <c r="P26" s="345"/>
    </row>
    <row r="27" spans="1:18" ht="15.75">
      <c r="A27" s="88"/>
      <c r="B27" s="89" t="s">
        <v>383</v>
      </c>
      <c r="C27" s="86">
        <v>37</v>
      </c>
      <c r="D27" s="87" t="s">
        <v>148</v>
      </c>
      <c r="E27" s="3"/>
      <c r="F27" s="337"/>
      <c r="G27" s="338"/>
      <c r="H27" s="338"/>
      <c r="I27" s="338"/>
      <c r="J27" s="338"/>
      <c r="K27" s="338"/>
      <c r="L27" s="338"/>
      <c r="M27" s="338"/>
      <c r="N27" s="338"/>
      <c r="O27" s="338"/>
      <c r="P27" s="338"/>
    </row>
    <row r="28" spans="1:18" ht="15">
      <c r="A28" s="320"/>
      <c r="B28" s="320"/>
      <c r="C28" s="4"/>
      <c r="D28" s="15"/>
      <c r="F28" s="456" t="s">
        <v>149</v>
      </c>
      <c r="G28" s="346"/>
      <c r="H28" s="346"/>
      <c r="I28" s="346"/>
      <c r="J28" s="346"/>
      <c r="K28" s="346"/>
      <c r="L28" s="346"/>
      <c r="M28" s="346"/>
      <c r="N28" s="346"/>
      <c r="O28" s="346"/>
      <c r="P28" s="346"/>
    </row>
    <row r="29" spans="1:18" ht="15">
      <c r="A29" s="320"/>
      <c r="B29" s="320"/>
      <c r="C29" s="4"/>
      <c r="D29" s="15"/>
      <c r="F29" s="456" t="s">
        <v>150</v>
      </c>
      <c r="G29" s="346"/>
      <c r="H29" s="346"/>
      <c r="I29" s="346"/>
      <c r="J29" s="346"/>
      <c r="K29" s="346"/>
      <c r="L29" s="346"/>
      <c r="M29" s="346"/>
      <c r="N29" s="346"/>
      <c r="O29" s="346"/>
      <c r="P29" s="346"/>
    </row>
    <row r="30" spans="1:18" ht="15">
      <c r="A30" s="347"/>
      <c r="B30" s="347"/>
      <c r="C30" s="3"/>
      <c r="D30" s="3"/>
      <c r="E30" s="3"/>
      <c r="F30" s="337"/>
      <c r="G30" s="338"/>
      <c r="H30" s="338"/>
      <c r="I30" s="338"/>
      <c r="J30" s="338"/>
      <c r="K30" s="338"/>
      <c r="L30" s="338"/>
      <c r="M30" s="338"/>
      <c r="N30" s="338"/>
      <c r="O30" s="338"/>
      <c r="P30" s="338"/>
    </row>
    <row r="31" spans="1:18" ht="15">
      <c r="A31" s="327" t="s">
        <v>89</v>
      </c>
      <c r="B31" s="328"/>
      <c r="C31" s="100"/>
      <c r="D31" s="101"/>
      <c r="E31" s="3"/>
      <c r="F31" s="457"/>
      <c r="G31" s="458"/>
      <c r="H31" s="458"/>
      <c r="I31" s="458"/>
      <c r="J31" s="458"/>
      <c r="K31" s="458"/>
      <c r="L31" s="458"/>
      <c r="M31" s="458"/>
      <c r="N31" s="458"/>
      <c r="O31" s="458"/>
      <c r="P31" s="458"/>
    </row>
    <row r="32" spans="1:18" ht="15">
      <c r="A32" s="335" t="s">
        <v>147</v>
      </c>
      <c r="B32" s="321"/>
      <c r="C32" s="321"/>
      <c r="D32" s="336"/>
      <c r="E32" s="3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</row>
    <row r="33" spans="1:16" ht="15">
      <c r="A33" s="337"/>
      <c r="B33" s="338"/>
      <c r="C33" s="338"/>
      <c r="D33" s="339"/>
      <c r="E33" s="3"/>
      <c r="F33" s="340" t="s">
        <v>90</v>
      </c>
      <c r="G33" s="341"/>
      <c r="H33" s="341"/>
      <c r="I33" s="341"/>
      <c r="J33" s="341"/>
      <c r="K33" s="341"/>
      <c r="L33" s="341"/>
      <c r="M33" s="341"/>
      <c r="N33" s="341"/>
      <c r="O33" s="341"/>
      <c r="P33" s="341"/>
    </row>
    <row r="34" spans="1:16" ht="15">
      <c r="A34" s="337"/>
      <c r="B34" s="338"/>
      <c r="C34" s="338"/>
      <c r="D34" s="339"/>
      <c r="E34" s="3"/>
      <c r="F34" s="335" t="s">
        <v>91</v>
      </c>
      <c r="G34" s="321"/>
      <c r="H34" s="321"/>
      <c r="I34" s="321"/>
      <c r="J34" s="321"/>
      <c r="K34" s="321"/>
      <c r="L34" s="321"/>
      <c r="M34" s="321"/>
      <c r="N34" s="321"/>
      <c r="O34" s="321"/>
      <c r="P34" s="321"/>
    </row>
    <row r="35" spans="1:16">
      <c r="A35" s="102"/>
      <c r="B35" s="59"/>
      <c r="C35" s="59"/>
      <c r="D35" s="103"/>
      <c r="F35" s="102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16" ht="15">
      <c r="A36" s="327" t="s">
        <v>92</v>
      </c>
      <c r="B36" s="328"/>
      <c r="C36" s="328"/>
      <c r="D36" s="328"/>
      <c r="E36" s="92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</row>
    <row r="37" spans="1:16" ht="15">
      <c r="A37" s="453" t="s">
        <v>147</v>
      </c>
      <c r="B37" s="459"/>
      <c r="C37" s="459"/>
      <c r="D37" s="459"/>
      <c r="E37" s="20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</row>
    <row r="38" spans="1:16">
      <c r="A38" s="460"/>
      <c r="B38" s="461"/>
      <c r="C38" s="461"/>
      <c r="D38" s="461"/>
      <c r="E38" s="9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3"/>
    </row>
    <row r="39" spans="1:16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</sheetData>
  <mergeCells count="48">
    <mergeCell ref="A36:D36"/>
    <mergeCell ref="F36:P36"/>
    <mergeCell ref="A37:D37"/>
    <mergeCell ref="F37:P37"/>
    <mergeCell ref="A38:D38"/>
    <mergeCell ref="F38:P38"/>
    <mergeCell ref="A32:D32"/>
    <mergeCell ref="F32:P32"/>
    <mergeCell ref="A33:D33"/>
    <mergeCell ref="F33:P33"/>
    <mergeCell ref="A34:D34"/>
    <mergeCell ref="F34:P34"/>
    <mergeCell ref="A29:B29"/>
    <mergeCell ref="F29:P29"/>
    <mergeCell ref="A30:B30"/>
    <mergeCell ref="F30:P30"/>
    <mergeCell ref="A31:B31"/>
    <mergeCell ref="F31:P31"/>
    <mergeCell ref="A25:B25"/>
    <mergeCell ref="F25:P25"/>
    <mergeCell ref="F26:P26"/>
    <mergeCell ref="F27:P27"/>
    <mergeCell ref="A28:B28"/>
    <mergeCell ref="F28:P28"/>
    <mergeCell ref="F24:P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</mergeCells>
  <pageMargins left="0.69999999999999984" right="0.69999999999999984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2"/>
  <sheetViews>
    <sheetView workbookViewId="0">
      <selection activeCell="C13" sqref="C13"/>
    </sheetView>
  </sheetViews>
  <sheetFormatPr defaultRowHeight="14.25"/>
  <cols>
    <col min="1" max="1" width="7.875" customWidth="1"/>
    <col min="2" max="2" width="24.625" customWidth="1"/>
    <col min="3" max="3" width="7.875" customWidth="1"/>
    <col min="4" max="4" width="13.125" customWidth="1"/>
    <col min="5" max="5" width="7.875" customWidth="1"/>
    <col min="6" max="6" width="8.5" customWidth="1"/>
    <col min="7" max="7" width="24.875" customWidth="1"/>
    <col min="8" max="15" width="7.875" customWidth="1"/>
    <col min="16" max="16" width="14" customWidth="1"/>
    <col min="17" max="1023" width="7.875" customWidth="1"/>
  </cols>
  <sheetData>
    <row r="1" spans="1:16" ht="23.25">
      <c r="G1" s="1" t="s">
        <v>0</v>
      </c>
    </row>
    <row r="2" spans="1:16" ht="18">
      <c r="G2" s="144" t="s">
        <v>387</v>
      </c>
      <c r="I2" t="s">
        <v>2</v>
      </c>
    </row>
    <row r="4" spans="1:16" ht="15" thickBot="1"/>
    <row r="5" spans="1:16" ht="15">
      <c r="A5" s="315" t="s">
        <v>3</v>
      </c>
      <c r="B5" s="315"/>
      <c r="C5" s="316" t="s">
        <v>2</v>
      </c>
      <c r="D5" s="316"/>
      <c r="E5" s="3"/>
      <c r="F5" s="105"/>
      <c r="G5" s="106" t="s">
        <v>4</v>
      </c>
      <c r="H5" s="106" t="s">
        <v>5</v>
      </c>
      <c r="I5" s="106" t="s">
        <v>6</v>
      </c>
      <c r="J5" s="106" t="s">
        <v>7</v>
      </c>
      <c r="K5" s="106" t="s">
        <v>8</v>
      </c>
      <c r="L5" s="106" t="s">
        <v>9</v>
      </c>
      <c r="M5" s="106" t="s">
        <v>10</v>
      </c>
      <c r="N5" s="106" t="s">
        <v>11</v>
      </c>
      <c r="O5" s="107" t="s">
        <v>12</v>
      </c>
      <c r="P5" s="145" t="s">
        <v>389</v>
      </c>
    </row>
    <row r="6" spans="1:16" ht="15.75">
      <c r="A6" s="315" t="s">
        <v>13</v>
      </c>
      <c r="B6" s="315"/>
      <c r="C6" s="317" t="s">
        <v>151</v>
      </c>
      <c r="D6" s="317"/>
      <c r="E6" s="3"/>
      <c r="F6" s="110" t="s">
        <v>15</v>
      </c>
      <c r="G6" s="111" t="s">
        <v>16</v>
      </c>
      <c r="H6" s="146" t="s">
        <v>17</v>
      </c>
      <c r="I6" s="112" t="s">
        <v>18</v>
      </c>
      <c r="J6" s="112" t="s">
        <v>19</v>
      </c>
      <c r="K6" s="112" t="s">
        <v>20</v>
      </c>
      <c r="L6" s="113" t="s">
        <v>21</v>
      </c>
      <c r="M6" s="114" t="s">
        <v>22</v>
      </c>
      <c r="N6" s="113" t="s">
        <v>71</v>
      </c>
      <c r="O6" s="116"/>
      <c r="P6" s="147"/>
    </row>
    <row r="7" spans="1:16" ht="15.75">
      <c r="A7" s="318" t="s">
        <v>23</v>
      </c>
      <c r="B7" s="318"/>
      <c r="C7" s="316" t="s">
        <v>24</v>
      </c>
      <c r="D7" s="316"/>
      <c r="E7" s="3"/>
      <c r="F7" s="119" t="s">
        <v>25</v>
      </c>
      <c r="G7" s="120" t="s">
        <v>109</v>
      </c>
      <c r="H7" s="121">
        <v>26</v>
      </c>
      <c r="I7" s="121">
        <v>22</v>
      </c>
      <c r="J7" s="121">
        <v>2</v>
      </c>
      <c r="K7" s="121">
        <v>2</v>
      </c>
      <c r="L7" s="122" t="s">
        <v>152</v>
      </c>
      <c r="M7" s="123">
        <v>68</v>
      </c>
      <c r="N7" s="122" t="s">
        <v>30</v>
      </c>
      <c r="O7" s="124"/>
      <c r="P7" s="118"/>
    </row>
    <row r="8" spans="1:16" ht="15.75">
      <c r="A8" s="318" t="s">
        <v>28</v>
      </c>
      <c r="B8" s="318"/>
      <c r="C8" s="319" t="s">
        <v>29</v>
      </c>
      <c r="D8" s="319"/>
      <c r="E8" s="3"/>
      <c r="F8" s="110" t="s">
        <v>30</v>
      </c>
      <c r="G8" s="120" t="s">
        <v>153</v>
      </c>
      <c r="H8" s="121">
        <v>26</v>
      </c>
      <c r="I8" s="121">
        <v>22</v>
      </c>
      <c r="J8" s="121">
        <v>2</v>
      </c>
      <c r="K8" s="121">
        <v>2</v>
      </c>
      <c r="L8" s="122" t="s">
        <v>154</v>
      </c>
      <c r="M8" s="123">
        <v>68</v>
      </c>
      <c r="N8" s="122" t="s">
        <v>25</v>
      </c>
      <c r="O8" s="124"/>
      <c r="P8" s="118"/>
    </row>
    <row r="9" spans="1:16" ht="15.75">
      <c r="A9" s="3"/>
      <c r="B9" s="3"/>
      <c r="C9" s="3"/>
      <c r="D9" s="3"/>
      <c r="E9" s="3"/>
      <c r="F9" s="119" t="s">
        <v>33</v>
      </c>
      <c r="G9" s="120" t="s">
        <v>155</v>
      </c>
      <c r="H9" s="121">
        <v>26</v>
      </c>
      <c r="I9" s="121">
        <v>20</v>
      </c>
      <c r="J9" s="121">
        <v>1</v>
      </c>
      <c r="K9" s="121">
        <v>5</v>
      </c>
      <c r="L9" s="122" t="s">
        <v>156</v>
      </c>
      <c r="M9" s="123">
        <v>61</v>
      </c>
      <c r="N9" s="122" t="s">
        <v>33</v>
      </c>
      <c r="O9" s="124"/>
      <c r="P9" s="118"/>
    </row>
    <row r="10" spans="1:16" ht="15.75">
      <c r="A10" s="315" t="s">
        <v>36</v>
      </c>
      <c r="B10" s="315"/>
      <c r="C10" s="5">
        <v>182</v>
      </c>
      <c r="D10" s="4"/>
      <c r="E10" s="3"/>
      <c r="F10" s="110" t="s">
        <v>37</v>
      </c>
      <c r="G10" s="120" t="s">
        <v>119</v>
      </c>
      <c r="H10" s="121">
        <v>26</v>
      </c>
      <c r="I10" s="121">
        <v>17</v>
      </c>
      <c r="J10" s="121">
        <v>2</v>
      </c>
      <c r="K10" s="121">
        <v>7</v>
      </c>
      <c r="L10" s="122" t="s">
        <v>157</v>
      </c>
      <c r="M10" s="123">
        <v>53</v>
      </c>
      <c r="N10" s="122" t="s">
        <v>25</v>
      </c>
      <c r="O10" s="124"/>
      <c r="P10" s="118"/>
    </row>
    <row r="11" spans="1:16" ht="15.75">
      <c r="A11" s="318" t="s">
        <v>40</v>
      </c>
      <c r="B11" s="318"/>
      <c r="C11" s="2">
        <v>181</v>
      </c>
      <c r="D11" s="4"/>
      <c r="E11" s="3"/>
      <c r="F11" s="119" t="s">
        <v>41</v>
      </c>
      <c r="G11" s="120" t="s">
        <v>95</v>
      </c>
      <c r="H11" s="121">
        <v>26</v>
      </c>
      <c r="I11" s="121">
        <v>17</v>
      </c>
      <c r="J11" s="121">
        <v>0</v>
      </c>
      <c r="K11" s="121">
        <v>9</v>
      </c>
      <c r="L11" s="122" t="s">
        <v>158</v>
      </c>
      <c r="M11" s="123">
        <v>51</v>
      </c>
      <c r="N11" s="122" t="s">
        <v>25</v>
      </c>
      <c r="O11" s="124"/>
      <c r="P11" s="118"/>
    </row>
    <row r="12" spans="1:16" ht="15.75">
      <c r="A12" s="318" t="s">
        <v>44</v>
      </c>
      <c r="B12" s="318"/>
      <c r="C12" s="2">
        <v>1</v>
      </c>
      <c r="D12" s="4"/>
      <c r="E12" s="3"/>
      <c r="F12" s="110" t="s">
        <v>45</v>
      </c>
      <c r="G12" s="120" t="s">
        <v>159</v>
      </c>
      <c r="H12" s="121">
        <v>26</v>
      </c>
      <c r="I12" s="121">
        <v>17</v>
      </c>
      <c r="J12" s="121">
        <v>0</v>
      </c>
      <c r="K12" s="121">
        <v>9</v>
      </c>
      <c r="L12" s="122" t="s">
        <v>160</v>
      </c>
      <c r="M12" s="123">
        <v>51</v>
      </c>
      <c r="N12" s="122" t="s">
        <v>71</v>
      </c>
      <c r="O12" s="124"/>
      <c r="P12" s="118"/>
    </row>
    <row r="13" spans="1:16" ht="15.75">
      <c r="A13" s="318" t="s">
        <v>48</v>
      </c>
      <c r="B13" s="318"/>
      <c r="C13" s="6">
        <v>0</v>
      </c>
      <c r="D13" s="4"/>
      <c r="E13" s="3"/>
      <c r="F13" s="119" t="s">
        <v>49</v>
      </c>
      <c r="G13" s="120" t="s">
        <v>161</v>
      </c>
      <c r="H13" s="121">
        <v>26</v>
      </c>
      <c r="I13" s="121">
        <v>14</v>
      </c>
      <c r="J13" s="121">
        <v>2</v>
      </c>
      <c r="K13" s="121">
        <v>10</v>
      </c>
      <c r="L13" s="122" t="s">
        <v>162</v>
      </c>
      <c r="M13" s="123">
        <v>44</v>
      </c>
      <c r="N13" s="122" t="s">
        <v>30</v>
      </c>
      <c r="O13" s="124"/>
      <c r="P13" s="118"/>
    </row>
    <row r="14" spans="1:16" ht="15.75">
      <c r="A14" s="318" t="s">
        <v>52</v>
      </c>
      <c r="B14" s="318"/>
      <c r="C14" s="6">
        <v>0</v>
      </c>
      <c r="D14" s="4"/>
      <c r="E14" s="3"/>
      <c r="F14" s="110" t="s">
        <v>53</v>
      </c>
      <c r="G14" s="120" t="s">
        <v>107</v>
      </c>
      <c r="H14" s="121">
        <v>26</v>
      </c>
      <c r="I14" s="121">
        <v>13</v>
      </c>
      <c r="J14" s="121">
        <v>1</v>
      </c>
      <c r="K14" s="121">
        <v>12</v>
      </c>
      <c r="L14" s="122" t="s">
        <v>163</v>
      </c>
      <c r="M14" s="123">
        <v>40</v>
      </c>
      <c r="N14" s="126"/>
      <c r="O14" s="124"/>
      <c r="P14" s="118"/>
    </row>
    <row r="15" spans="1:16" ht="15.75">
      <c r="A15" s="318" t="s">
        <v>56</v>
      </c>
      <c r="B15" s="318"/>
      <c r="C15" s="6">
        <v>1</v>
      </c>
      <c r="D15" s="4"/>
      <c r="E15" s="3"/>
      <c r="F15" s="119" t="s">
        <v>57</v>
      </c>
      <c r="G15" s="120" t="s">
        <v>101</v>
      </c>
      <c r="H15" s="121">
        <v>26</v>
      </c>
      <c r="I15" s="121">
        <v>10</v>
      </c>
      <c r="J15" s="121">
        <v>0</v>
      </c>
      <c r="K15" s="121">
        <v>16</v>
      </c>
      <c r="L15" s="122" t="s">
        <v>164</v>
      </c>
      <c r="M15" s="123">
        <v>30</v>
      </c>
      <c r="N15" s="126"/>
      <c r="O15" s="124"/>
      <c r="P15" s="118"/>
    </row>
    <row r="16" spans="1:16" ht="15.75">
      <c r="A16" s="318" t="s">
        <v>60</v>
      </c>
      <c r="B16" s="318"/>
      <c r="C16" s="6">
        <v>0</v>
      </c>
      <c r="D16" s="4"/>
      <c r="E16" s="3"/>
      <c r="F16" s="110" t="s">
        <v>61</v>
      </c>
      <c r="G16" s="120" t="s">
        <v>111</v>
      </c>
      <c r="H16" s="121">
        <v>26</v>
      </c>
      <c r="I16" s="121">
        <v>9</v>
      </c>
      <c r="J16" s="121">
        <v>1</v>
      </c>
      <c r="K16" s="121">
        <v>16</v>
      </c>
      <c r="L16" s="122" t="s">
        <v>165</v>
      </c>
      <c r="M16" s="123">
        <v>28</v>
      </c>
      <c r="N16" s="122" t="s">
        <v>30</v>
      </c>
      <c r="O16" s="124"/>
      <c r="P16" s="118"/>
    </row>
    <row r="17" spans="1:16" ht="15.75">
      <c r="A17" s="320"/>
      <c r="B17" s="320"/>
      <c r="C17" s="6"/>
      <c r="D17" s="4"/>
      <c r="E17" s="3"/>
      <c r="F17" s="119" t="s">
        <v>64</v>
      </c>
      <c r="G17" s="120" t="s">
        <v>113</v>
      </c>
      <c r="H17" s="121">
        <v>26</v>
      </c>
      <c r="I17" s="121">
        <v>7</v>
      </c>
      <c r="J17" s="121">
        <v>3</v>
      </c>
      <c r="K17" s="121">
        <v>16</v>
      </c>
      <c r="L17" s="122" t="s">
        <v>166</v>
      </c>
      <c r="M17" s="123">
        <v>24</v>
      </c>
      <c r="N17" s="126"/>
      <c r="O17" s="124"/>
      <c r="P17" s="118"/>
    </row>
    <row r="18" spans="1:16" ht="15.75">
      <c r="A18" s="318" t="s">
        <v>67</v>
      </c>
      <c r="B18" s="318"/>
      <c r="C18" s="6">
        <v>1312</v>
      </c>
      <c r="D18" s="4"/>
      <c r="E18" s="3"/>
      <c r="F18" s="110" t="s">
        <v>68</v>
      </c>
      <c r="G18" s="120" t="s">
        <v>105</v>
      </c>
      <c r="H18" s="121">
        <v>26</v>
      </c>
      <c r="I18" s="121">
        <v>2</v>
      </c>
      <c r="J18" s="121">
        <v>1</v>
      </c>
      <c r="K18" s="121">
        <v>23</v>
      </c>
      <c r="L18" s="122" t="s">
        <v>167</v>
      </c>
      <c r="M18" s="123">
        <v>7</v>
      </c>
      <c r="N18" s="122" t="s">
        <v>25</v>
      </c>
      <c r="O18" s="124"/>
      <c r="P18" s="118"/>
    </row>
    <row r="19" spans="1:16" ht="15.75">
      <c r="A19" s="318" t="s">
        <v>72</v>
      </c>
      <c r="B19" s="318"/>
      <c r="C19" s="2">
        <v>1312</v>
      </c>
      <c r="D19" s="4"/>
      <c r="E19" s="3"/>
      <c r="F19" s="127" t="s">
        <v>73</v>
      </c>
      <c r="G19" s="120" t="s">
        <v>117</v>
      </c>
      <c r="H19" s="121">
        <v>26</v>
      </c>
      <c r="I19" s="121">
        <v>2</v>
      </c>
      <c r="J19" s="121">
        <v>1</v>
      </c>
      <c r="K19" s="121">
        <v>23</v>
      </c>
      <c r="L19" s="122" t="s">
        <v>168</v>
      </c>
      <c r="M19" s="123">
        <v>7</v>
      </c>
      <c r="N19" s="126"/>
      <c r="O19" s="124"/>
      <c r="P19" s="118"/>
    </row>
    <row r="20" spans="1:16" ht="15.75">
      <c r="A20" s="320"/>
      <c r="B20" s="320"/>
      <c r="C20" s="2"/>
      <c r="D20" s="4"/>
      <c r="E20" s="3"/>
      <c r="F20" s="127" t="s">
        <v>76</v>
      </c>
      <c r="G20" s="120" t="s">
        <v>169</v>
      </c>
      <c r="H20" s="121">
        <v>26</v>
      </c>
      <c r="I20" s="121">
        <v>2</v>
      </c>
      <c r="J20" s="121">
        <v>0</v>
      </c>
      <c r="K20" s="121">
        <v>24</v>
      </c>
      <c r="L20" s="122" t="s">
        <v>170</v>
      </c>
      <c r="M20" s="123">
        <v>6</v>
      </c>
      <c r="N20" s="122" t="s">
        <v>25</v>
      </c>
      <c r="O20" s="124"/>
      <c r="P20" s="118"/>
    </row>
    <row r="21" spans="1:16" ht="15.75">
      <c r="A21" s="315" t="s">
        <v>79</v>
      </c>
      <c r="B21" s="315"/>
      <c r="C21" s="7">
        <v>0</v>
      </c>
      <c r="D21" s="4"/>
      <c r="E21" s="3"/>
      <c r="F21" s="127"/>
      <c r="G21" s="120"/>
      <c r="H21" s="128"/>
      <c r="I21" s="129"/>
      <c r="J21" s="129"/>
      <c r="K21" s="129"/>
      <c r="L21" s="130"/>
      <c r="M21" s="131"/>
      <c r="N21" s="132"/>
      <c r="O21" s="124"/>
      <c r="P21" s="118"/>
    </row>
    <row r="22" spans="1:16" ht="16.5" thickBot="1">
      <c r="A22" s="315" t="s">
        <v>80</v>
      </c>
      <c r="B22" s="315"/>
      <c r="C22" s="7">
        <v>0</v>
      </c>
      <c r="D22" s="8"/>
      <c r="E22" s="3"/>
      <c r="F22" s="133"/>
      <c r="G22" s="134" t="s">
        <v>81</v>
      </c>
      <c r="H22" s="135">
        <v>364</v>
      </c>
      <c r="I22" s="134">
        <v>174</v>
      </c>
      <c r="J22" s="134">
        <v>16</v>
      </c>
      <c r="K22" s="134">
        <v>174</v>
      </c>
      <c r="L22" s="135"/>
      <c r="M22" s="135"/>
      <c r="N22" s="135">
        <v>14</v>
      </c>
      <c r="O22" s="135">
        <v>0</v>
      </c>
      <c r="P22" s="137" t="s">
        <v>71</v>
      </c>
    </row>
    <row r="23" spans="1:16" ht="15">
      <c r="A23" s="315"/>
      <c r="B23" s="315"/>
      <c r="C23" s="7" t="s">
        <v>71</v>
      </c>
      <c r="D23" s="8"/>
      <c r="E23" s="3"/>
      <c r="F23" s="9"/>
      <c r="G23" s="10"/>
      <c r="H23" s="10"/>
      <c r="I23" s="10"/>
      <c r="J23" s="10"/>
      <c r="K23" s="10"/>
      <c r="L23" s="9"/>
      <c r="M23" s="10"/>
      <c r="N23" s="10"/>
      <c r="O23" s="11"/>
      <c r="P23" s="12"/>
    </row>
    <row r="24" spans="1:16" ht="15.75">
      <c r="A24" s="318" t="s">
        <v>82</v>
      </c>
      <c r="B24" s="318"/>
      <c r="C24" s="13"/>
      <c r="D24" s="14"/>
      <c r="E24" s="3"/>
      <c r="F24" s="323" t="s">
        <v>83</v>
      </c>
      <c r="G24" s="323"/>
      <c r="H24" s="323"/>
      <c r="I24" s="323"/>
      <c r="J24" s="323"/>
      <c r="K24" s="323"/>
      <c r="L24" s="323"/>
      <c r="M24" s="323"/>
      <c r="N24" s="323"/>
      <c r="O24" s="323"/>
      <c r="P24" s="323"/>
    </row>
    <row r="25" spans="1:16" ht="15.75">
      <c r="A25" s="317" t="s">
        <v>171</v>
      </c>
      <c r="B25" s="317"/>
      <c r="C25" s="86">
        <v>64</v>
      </c>
      <c r="D25" s="87" t="s">
        <v>172</v>
      </c>
      <c r="E25" s="3"/>
      <c r="F25" s="321" t="s">
        <v>123</v>
      </c>
      <c r="G25" s="321"/>
      <c r="H25" s="321"/>
      <c r="I25" s="321"/>
      <c r="J25" s="321"/>
      <c r="K25" s="321"/>
      <c r="L25" s="321"/>
      <c r="M25" s="321"/>
      <c r="N25" s="321"/>
      <c r="O25" s="321"/>
      <c r="P25" s="321"/>
    </row>
    <row r="26" spans="1:16" ht="15.75">
      <c r="A26" s="88"/>
      <c r="B26" s="89" t="s">
        <v>173</v>
      </c>
      <c r="C26" s="86">
        <v>41</v>
      </c>
      <c r="D26" s="87" t="s">
        <v>172</v>
      </c>
      <c r="E26" s="3"/>
      <c r="F26" s="345" t="s">
        <v>71</v>
      </c>
      <c r="G26" s="345"/>
      <c r="H26" s="345"/>
      <c r="I26" s="345"/>
      <c r="J26" s="345"/>
      <c r="K26" s="345"/>
      <c r="L26" s="345"/>
      <c r="M26" s="345"/>
      <c r="N26" s="345"/>
      <c r="O26" s="345"/>
      <c r="P26" s="345"/>
    </row>
    <row r="27" spans="1:16" ht="15.75">
      <c r="A27" s="88"/>
      <c r="B27" s="89" t="s">
        <v>174</v>
      </c>
      <c r="C27" s="86">
        <v>35</v>
      </c>
      <c r="D27" s="87" t="s">
        <v>175</v>
      </c>
      <c r="E27" s="3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</row>
    <row r="28" spans="1:16" ht="15.75">
      <c r="A28" s="462"/>
      <c r="B28" s="462"/>
      <c r="C28" s="90"/>
      <c r="D28" s="91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</row>
    <row r="29" spans="1:16" ht="15">
      <c r="A29" s="320"/>
      <c r="B29" s="320"/>
      <c r="C29" s="4"/>
      <c r="D29" s="15"/>
      <c r="F29" s="346" t="s">
        <v>176</v>
      </c>
      <c r="G29" s="346"/>
      <c r="H29" s="346"/>
      <c r="I29" s="346"/>
      <c r="J29" s="346"/>
      <c r="K29" s="346"/>
      <c r="L29" s="346"/>
      <c r="M29" s="346"/>
      <c r="N29" s="346"/>
      <c r="O29" s="346"/>
      <c r="P29" s="346"/>
    </row>
    <row r="30" spans="1:16" ht="15">
      <c r="A30" s="347"/>
      <c r="B30" s="347"/>
      <c r="C30" s="3"/>
      <c r="D30" s="3"/>
      <c r="E30" s="3"/>
      <c r="F30" s="346" t="s">
        <v>177</v>
      </c>
      <c r="G30" s="346"/>
      <c r="H30" s="346"/>
      <c r="I30" s="346"/>
      <c r="J30" s="346"/>
      <c r="K30" s="346"/>
      <c r="L30" s="346"/>
      <c r="M30" s="346"/>
      <c r="N30" s="346"/>
      <c r="O30" s="346"/>
      <c r="P30" s="346"/>
    </row>
    <row r="31" spans="1:16" ht="15">
      <c r="A31" s="348" t="s">
        <v>89</v>
      </c>
      <c r="B31" s="348"/>
      <c r="C31" s="16"/>
      <c r="D31" s="17"/>
      <c r="E31" s="3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</row>
    <row r="32" spans="1:16" ht="15">
      <c r="A32" s="321" t="s">
        <v>147</v>
      </c>
      <c r="B32" s="321"/>
      <c r="C32" s="321"/>
      <c r="D32" s="321"/>
      <c r="E32" s="3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</row>
    <row r="33" spans="1:16" ht="15">
      <c r="A33" s="338"/>
      <c r="B33" s="338"/>
      <c r="C33" s="338"/>
      <c r="D33" s="338"/>
      <c r="E33" s="3"/>
      <c r="F33" s="323" t="s">
        <v>90</v>
      </c>
      <c r="G33" s="323"/>
      <c r="H33" s="323"/>
      <c r="I33" s="323"/>
      <c r="J33" s="323"/>
      <c r="K33" s="323"/>
      <c r="L33" s="323"/>
      <c r="M33" s="323"/>
      <c r="N33" s="323"/>
      <c r="O33" s="323"/>
      <c r="P33" s="323"/>
    </row>
    <row r="34" spans="1:16" ht="15">
      <c r="A34" s="338"/>
      <c r="B34" s="338"/>
      <c r="C34" s="338"/>
      <c r="D34" s="338"/>
      <c r="E34" s="3"/>
      <c r="F34" s="321" t="s">
        <v>91</v>
      </c>
      <c r="G34" s="321"/>
      <c r="H34" s="321"/>
      <c r="I34" s="321"/>
      <c r="J34" s="321"/>
      <c r="K34" s="321"/>
      <c r="L34" s="321"/>
      <c r="M34" s="321"/>
      <c r="N34" s="321"/>
      <c r="O34" s="321"/>
      <c r="P34" s="321"/>
    </row>
    <row r="36" spans="1:16" ht="15">
      <c r="A36" s="327" t="s">
        <v>92</v>
      </c>
      <c r="B36" s="328"/>
      <c r="C36" s="328"/>
      <c r="D36" s="328"/>
      <c r="E36" s="92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30"/>
    </row>
    <row r="37" spans="1:16">
      <c r="A37" s="463" t="s">
        <v>178</v>
      </c>
      <c r="B37" s="464"/>
      <c r="C37" s="464"/>
      <c r="D37" s="464"/>
      <c r="E37" s="20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465"/>
    </row>
    <row r="38" spans="1:16">
      <c r="A38" s="460"/>
      <c r="B38" s="461"/>
      <c r="C38" s="461"/>
      <c r="D38" s="461"/>
      <c r="E38" s="9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4"/>
    </row>
    <row r="39" spans="1:16">
      <c r="A39" s="324"/>
      <c r="B39" s="324"/>
      <c r="C39" s="324"/>
      <c r="D39" s="324"/>
      <c r="E39" s="20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</row>
    <row r="40" spans="1:16">
      <c r="A40" s="324"/>
      <c r="B40" s="324"/>
      <c r="C40" s="324"/>
      <c r="D40" s="324"/>
      <c r="E40" s="20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</row>
    <row r="41" spans="1:16">
      <c r="A41" s="324"/>
      <c r="B41" s="324"/>
      <c r="C41" s="324"/>
      <c r="D41" s="324"/>
      <c r="E41" s="20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</row>
    <row r="42" spans="1:16">
      <c r="A42" s="350"/>
      <c r="B42" s="350"/>
      <c r="C42" s="350"/>
      <c r="D42" s="350"/>
      <c r="E42" s="2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</row>
  </sheetData>
  <mergeCells count="56">
    <mergeCell ref="A42:D42"/>
    <mergeCell ref="F42:P42"/>
    <mergeCell ref="A39:D39"/>
    <mergeCell ref="F39:P39"/>
    <mergeCell ref="A40:D40"/>
    <mergeCell ref="F40:P40"/>
    <mergeCell ref="A41:D41"/>
    <mergeCell ref="F41:P41"/>
    <mergeCell ref="A36:D36"/>
    <mergeCell ref="F36:P36"/>
    <mergeCell ref="A37:D37"/>
    <mergeCell ref="F37:P37"/>
    <mergeCell ref="A38:D38"/>
    <mergeCell ref="F38:P38"/>
    <mergeCell ref="A32:D32"/>
    <mergeCell ref="F32:P32"/>
    <mergeCell ref="A33:D33"/>
    <mergeCell ref="F33:P33"/>
    <mergeCell ref="A34:D34"/>
    <mergeCell ref="F34:P34"/>
    <mergeCell ref="A29:B29"/>
    <mergeCell ref="F29:P29"/>
    <mergeCell ref="A30:B30"/>
    <mergeCell ref="F30:P30"/>
    <mergeCell ref="A31:B31"/>
    <mergeCell ref="F31:P31"/>
    <mergeCell ref="A25:B25"/>
    <mergeCell ref="F25:P25"/>
    <mergeCell ref="F26:P26"/>
    <mergeCell ref="F27:P27"/>
    <mergeCell ref="A28:B28"/>
    <mergeCell ref="F28:P28"/>
    <mergeCell ref="F24:P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</mergeCells>
  <pageMargins left="0.69999999999999984" right="0.69999999999999984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selection activeCell="S19" sqref="S19"/>
    </sheetView>
  </sheetViews>
  <sheetFormatPr defaultRowHeight="14.25"/>
  <cols>
    <col min="4" max="4" width="21.625" customWidth="1"/>
    <col min="7" max="7" width="25.5" customWidth="1"/>
    <col min="10" max="10" width="8.25" customWidth="1"/>
    <col min="14" max="14" width="6.875" customWidth="1"/>
    <col min="15" max="15" width="6.125" customWidth="1"/>
    <col min="16" max="16" width="10.375" customWidth="1"/>
  </cols>
  <sheetData>
    <row r="1" spans="1:16" ht="18">
      <c r="A1" s="23" t="s">
        <v>179</v>
      </c>
      <c r="B1" s="23"/>
      <c r="C1" s="23"/>
      <c r="D1" s="24"/>
      <c r="E1" s="24"/>
      <c r="F1" s="81"/>
      <c r="G1" s="81" t="s">
        <v>294</v>
      </c>
      <c r="H1" s="82"/>
      <c r="I1" s="82"/>
      <c r="J1" s="82"/>
      <c r="K1" s="82"/>
      <c r="L1" s="82"/>
      <c r="M1" s="82"/>
      <c r="N1" s="82"/>
      <c r="O1" s="82"/>
      <c r="P1" s="82"/>
    </row>
    <row r="2" spans="1:16" ht="15">
      <c r="H2" s="142" t="s">
        <v>2</v>
      </c>
    </row>
    <row r="3" spans="1:16" ht="15">
      <c r="H3" s="142"/>
    </row>
    <row r="4" spans="1:16" ht="15" thickBot="1"/>
    <row r="5" spans="1:16" ht="15.75" thickBot="1">
      <c r="A5" s="375" t="s">
        <v>3</v>
      </c>
      <c r="B5" s="375"/>
      <c r="C5" s="376" t="s">
        <v>2</v>
      </c>
      <c r="D5" s="376"/>
      <c r="E5" s="26"/>
      <c r="F5" s="264" t="s">
        <v>15</v>
      </c>
      <c r="G5" s="265" t="s">
        <v>4</v>
      </c>
      <c r="H5" s="265" t="s">
        <v>5</v>
      </c>
      <c r="I5" s="265" t="s">
        <v>6</v>
      </c>
      <c r="J5" s="265" t="s">
        <v>7</v>
      </c>
      <c r="K5" s="265" t="s">
        <v>8</v>
      </c>
      <c r="L5" s="265" t="s">
        <v>9</v>
      </c>
      <c r="M5" s="265" t="s">
        <v>10</v>
      </c>
      <c r="N5" s="184" t="s">
        <v>11</v>
      </c>
      <c r="O5" s="185" t="s">
        <v>12</v>
      </c>
      <c r="P5" s="186" t="s">
        <v>403</v>
      </c>
    </row>
    <row r="6" spans="1:16" ht="15.75">
      <c r="A6" s="377" t="s">
        <v>13</v>
      </c>
      <c r="B6" s="377"/>
      <c r="C6" s="378" t="s">
        <v>410</v>
      </c>
      <c r="D6" s="378"/>
      <c r="E6" s="26"/>
      <c r="F6" s="187" t="s">
        <v>180</v>
      </c>
      <c r="G6" s="266" t="s">
        <v>185</v>
      </c>
      <c r="H6" s="235">
        <v>26</v>
      </c>
      <c r="I6" s="190">
        <v>22</v>
      </c>
      <c r="J6" s="190">
        <v>2</v>
      </c>
      <c r="K6" s="190">
        <v>2</v>
      </c>
      <c r="L6" s="191" t="s">
        <v>295</v>
      </c>
      <c r="M6" s="192">
        <v>68</v>
      </c>
      <c r="N6" s="193"/>
      <c r="O6" s="194"/>
      <c r="P6" s="195"/>
    </row>
    <row r="7" spans="1:16" ht="15.75">
      <c r="A7" s="374" t="s">
        <v>23</v>
      </c>
      <c r="B7" s="374"/>
      <c r="C7" s="379" t="s">
        <v>24</v>
      </c>
      <c r="D7" s="379"/>
      <c r="E7" s="26"/>
      <c r="F7" s="196" t="s">
        <v>184</v>
      </c>
      <c r="G7" s="267" t="s">
        <v>195</v>
      </c>
      <c r="H7" s="198">
        <v>26</v>
      </c>
      <c r="I7" s="199">
        <v>22</v>
      </c>
      <c r="J7" s="199">
        <v>2</v>
      </c>
      <c r="K7" s="199">
        <v>2</v>
      </c>
      <c r="L7" s="200" t="s">
        <v>296</v>
      </c>
      <c r="M7" s="201">
        <v>68</v>
      </c>
      <c r="N7" s="202">
        <v>1</v>
      </c>
      <c r="O7" s="203"/>
      <c r="P7" s="204"/>
    </row>
    <row r="8" spans="1:16" ht="16.5" thickBot="1">
      <c r="A8" s="380" t="s">
        <v>28</v>
      </c>
      <c r="B8" s="380"/>
      <c r="C8" s="381" t="s">
        <v>187</v>
      </c>
      <c r="D8" s="381"/>
      <c r="E8" s="26"/>
      <c r="F8" s="187" t="s">
        <v>188</v>
      </c>
      <c r="G8" s="267" t="s">
        <v>297</v>
      </c>
      <c r="H8" s="198">
        <v>26</v>
      </c>
      <c r="I8" s="199">
        <v>21</v>
      </c>
      <c r="J8" s="199">
        <v>2</v>
      </c>
      <c r="K8" s="199">
        <v>3</v>
      </c>
      <c r="L8" s="200" t="s">
        <v>298</v>
      </c>
      <c r="M8" s="201">
        <v>65</v>
      </c>
      <c r="N8" s="202"/>
      <c r="O8" s="203"/>
      <c r="P8" s="204"/>
    </row>
    <row r="9" spans="1:16" ht="16.5" thickBot="1">
      <c r="A9" s="26"/>
      <c r="B9" s="26"/>
      <c r="C9" s="26"/>
      <c r="D9" s="26"/>
      <c r="E9" s="26"/>
      <c r="F9" s="196" t="s">
        <v>191</v>
      </c>
      <c r="G9" s="267" t="s">
        <v>299</v>
      </c>
      <c r="H9" s="198">
        <v>26</v>
      </c>
      <c r="I9" s="199">
        <v>14</v>
      </c>
      <c r="J9" s="199">
        <v>2</v>
      </c>
      <c r="K9" s="199">
        <v>10</v>
      </c>
      <c r="L9" s="200" t="s">
        <v>300</v>
      </c>
      <c r="M9" s="201">
        <v>44</v>
      </c>
      <c r="N9" s="202"/>
      <c r="O9" s="203"/>
      <c r="P9" s="204"/>
    </row>
    <row r="10" spans="1:16" ht="16.5" thickBot="1">
      <c r="A10" s="375" t="s">
        <v>36</v>
      </c>
      <c r="B10" s="375"/>
      <c r="C10" s="31">
        <v>182</v>
      </c>
      <c r="D10" s="32"/>
      <c r="E10" s="26"/>
      <c r="F10" s="187" t="s">
        <v>194</v>
      </c>
      <c r="G10" s="267" t="s">
        <v>213</v>
      </c>
      <c r="H10" s="198">
        <v>26</v>
      </c>
      <c r="I10" s="199">
        <v>13</v>
      </c>
      <c r="J10" s="199">
        <v>4</v>
      </c>
      <c r="K10" s="199">
        <v>9</v>
      </c>
      <c r="L10" s="200" t="s">
        <v>301</v>
      </c>
      <c r="M10" s="201">
        <v>43</v>
      </c>
      <c r="N10" s="202">
        <v>2</v>
      </c>
      <c r="O10" s="203"/>
      <c r="P10" s="204"/>
    </row>
    <row r="11" spans="1:16" ht="15.75">
      <c r="A11" s="382" t="s">
        <v>40</v>
      </c>
      <c r="B11" s="382"/>
      <c r="C11" s="34">
        <v>180</v>
      </c>
      <c r="D11" s="35"/>
      <c r="E11" s="26"/>
      <c r="F11" s="196" t="s">
        <v>197</v>
      </c>
      <c r="G11" s="267" t="s">
        <v>189</v>
      </c>
      <c r="H11" s="198">
        <v>26</v>
      </c>
      <c r="I11" s="199">
        <v>13</v>
      </c>
      <c r="J11" s="199">
        <v>1</v>
      </c>
      <c r="K11" s="199">
        <v>12</v>
      </c>
      <c r="L11" s="200" t="s">
        <v>302</v>
      </c>
      <c r="M11" s="201">
        <v>40</v>
      </c>
      <c r="N11" s="202">
        <v>1</v>
      </c>
      <c r="O11" s="203"/>
      <c r="P11" s="204"/>
    </row>
    <row r="12" spans="1:16" ht="15.75">
      <c r="A12" s="374" t="s">
        <v>44</v>
      </c>
      <c r="B12" s="374"/>
      <c r="C12" s="37">
        <v>2</v>
      </c>
      <c r="D12" s="38"/>
      <c r="E12" s="26"/>
      <c r="F12" s="187" t="s">
        <v>200</v>
      </c>
      <c r="G12" s="267" t="s">
        <v>303</v>
      </c>
      <c r="H12" s="198">
        <v>26</v>
      </c>
      <c r="I12" s="199">
        <v>11</v>
      </c>
      <c r="J12" s="199">
        <v>3</v>
      </c>
      <c r="K12" s="199">
        <v>12</v>
      </c>
      <c r="L12" s="200" t="s">
        <v>304</v>
      </c>
      <c r="M12" s="201">
        <v>36</v>
      </c>
      <c r="N12" s="202">
        <v>1</v>
      </c>
      <c r="O12" s="203"/>
      <c r="P12" s="204"/>
    </row>
    <row r="13" spans="1:16" ht="15.75">
      <c r="A13" s="374" t="s">
        <v>48</v>
      </c>
      <c r="B13" s="374"/>
      <c r="C13" s="39">
        <v>0</v>
      </c>
      <c r="D13" s="38"/>
      <c r="E13" s="26"/>
      <c r="F13" s="196" t="s">
        <v>203</v>
      </c>
      <c r="G13" s="267" t="s">
        <v>305</v>
      </c>
      <c r="H13" s="198">
        <v>26</v>
      </c>
      <c r="I13" s="199">
        <v>10</v>
      </c>
      <c r="J13" s="199">
        <v>4</v>
      </c>
      <c r="K13" s="199">
        <v>12</v>
      </c>
      <c r="L13" s="200" t="s">
        <v>306</v>
      </c>
      <c r="M13" s="201">
        <v>34</v>
      </c>
      <c r="N13" s="202">
        <v>1</v>
      </c>
      <c r="O13" s="203"/>
      <c r="P13" s="204"/>
    </row>
    <row r="14" spans="1:16" ht="16.5" thickBot="1">
      <c r="A14" s="374" t="s">
        <v>52</v>
      </c>
      <c r="B14" s="374"/>
      <c r="C14" s="39">
        <v>0</v>
      </c>
      <c r="D14" s="38"/>
      <c r="E14" s="26"/>
      <c r="F14" s="187" t="s">
        <v>206</v>
      </c>
      <c r="G14" s="267" t="s">
        <v>222</v>
      </c>
      <c r="H14" s="198">
        <v>26</v>
      </c>
      <c r="I14" s="199">
        <v>10</v>
      </c>
      <c r="J14" s="199">
        <v>1</v>
      </c>
      <c r="K14" s="199">
        <v>15</v>
      </c>
      <c r="L14" s="200" t="s">
        <v>307</v>
      </c>
      <c r="M14" s="201">
        <v>31</v>
      </c>
      <c r="N14" s="202">
        <v>1</v>
      </c>
      <c r="O14" s="203"/>
      <c r="P14" s="204"/>
    </row>
    <row r="15" spans="1:16" ht="16.5" thickBot="1">
      <c r="A15" s="386" t="s">
        <v>56</v>
      </c>
      <c r="B15" s="386"/>
      <c r="C15" s="41"/>
      <c r="D15" s="32"/>
      <c r="E15" s="26"/>
      <c r="F15" s="196" t="s">
        <v>209</v>
      </c>
      <c r="G15" s="267" t="s">
        <v>308</v>
      </c>
      <c r="H15" s="198">
        <v>26</v>
      </c>
      <c r="I15" s="199">
        <v>8</v>
      </c>
      <c r="J15" s="199">
        <v>2</v>
      </c>
      <c r="K15" s="199">
        <v>16</v>
      </c>
      <c r="L15" s="200" t="s">
        <v>309</v>
      </c>
      <c r="M15" s="201">
        <v>26</v>
      </c>
      <c r="N15" s="202"/>
      <c r="O15" s="203"/>
      <c r="P15" s="205"/>
    </row>
    <row r="16" spans="1:16" ht="15.75">
      <c r="A16" s="374" t="s">
        <v>60</v>
      </c>
      <c r="B16" s="374"/>
      <c r="C16" s="39">
        <v>0</v>
      </c>
      <c r="D16" s="38"/>
      <c r="E16" s="26"/>
      <c r="F16" s="187" t="s">
        <v>212</v>
      </c>
      <c r="G16" s="267" t="s">
        <v>204</v>
      </c>
      <c r="H16" s="198">
        <v>26</v>
      </c>
      <c r="I16" s="199">
        <v>7</v>
      </c>
      <c r="J16" s="199">
        <v>2</v>
      </c>
      <c r="K16" s="199">
        <v>17</v>
      </c>
      <c r="L16" s="200" t="s">
        <v>310</v>
      </c>
      <c r="M16" s="201">
        <v>23</v>
      </c>
      <c r="N16" s="202"/>
      <c r="O16" s="203"/>
      <c r="P16" s="204"/>
    </row>
    <row r="17" spans="1:16" ht="15.75">
      <c r="A17" s="374"/>
      <c r="B17" s="374"/>
      <c r="C17" s="39"/>
      <c r="D17" s="38"/>
      <c r="E17" s="26"/>
      <c r="F17" s="196" t="s">
        <v>215</v>
      </c>
      <c r="G17" s="267" t="s">
        <v>198</v>
      </c>
      <c r="H17" s="198">
        <v>26</v>
      </c>
      <c r="I17" s="199">
        <v>6</v>
      </c>
      <c r="J17" s="199">
        <v>4</v>
      </c>
      <c r="K17" s="199">
        <v>16</v>
      </c>
      <c r="L17" s="200" t="s">
        <v>311</v>
      </c>
      <c r="M17" s="201">
        <v>22</v>
      </c>
      <c r="N17" s="202">
        <v>1</v>
      </c>
      <c r="O17" s="203"/>
      <c r="P17" s="204"/>
    </row>
    <row r="18" spans="1:16" ht="15.75">
      <c r="A18" s="374" t="s">
        <v>67</v>
      </c>
      <c r="B18" s="374"/>
      <c r="C18" s="39">
        <v>1373</v>
      </c>
      <c r="D18" s="38"/>
      <c r="E18" s="26"/>
      <c r="F18" s="187" t="s">
        <v>218</v>
      </c>
      <c r="G18" s="267" t="s">
        <v>312</v>
      </c>
      <c r="H18" s="198">
        <v>26</v>
      </c>
      <c r="I18" s="199">
        <v>5</v>
      </c>
      <c r="J18" s="199">
        <v>3</v>
      </c>
      <c r="K18" s="199">
        <v>18</v>
      </c>
      <c r="L18" s="200" t="s">
        <v>313</v>
      </c>
      <c r="M18" s="201">
        <v>18</v>
      </c>
      <c r="N18" s="202">
        <v>1</v>
      </c>
      <c r="O18" s="203"/>
      <c r="P18" s="204"/>
    </row>
    <row r="19" spans="1:16" ht="15.75">
      <c r="A19" s="374" t="s">
        <v>72</v>
      </c>
      <c r="B19" s="374"/>
      <c r="C19" s="37">
        <v>1373</v>
      </c>
      <c r="D19" s="38"/>
      <c r="E19" s="26"/>
      <c r="F19" s="196" t="s">
        <v>221</v>
      </c>
      <c r="G19" s="267" t="s">
        <v>207</v>
      </c>
      <c r="H19" s="198">
        <v>26</v>
      </c>
      <c r="I19" s="199">
        <v>3</v>
      </c>
      <c r="J19" s="199">
        <v>2</v>
      </c>
      <c r="K19" s="199">
        <v>21</v>
      </c>
      <c r="L19" s="200" t="s">
        <v>314</v>
      </c>
      <c r="M19" s="201">
        <v>11</v>
      </c>
      <c r="N19" s="202"/>
      <c r="O19" s="203"/>
      <c r="P19" s="204"/>
    </row>
    <row r="20" spans="1:16" ht="15.75">
      <c r="A20" s="374"/>
      <c r="B20" s="374"/>
      <c r="C20" s="37"/>
      <c r="D20" s="38"/>
      <c r="E20" s="26"/>
      <c r="F20" s="207"/>
      <c r="G20" s="208"/>
      <c r="H20" s="209"/>
      <c r="I20" s="199"/>
      <c r="J20" s="199"/>
      <c r="K20" s="199"/>
      <c r="L20" s="200"/>
      <c r="M20" s="201"/>
      <c r="N20" s="210"/>
      <c r="O20" s="211"/>
      <c r="P20" s="204"/>
    </row>
    <row r="21" spans="1:16" ht="15.75">
      <c r="A21" s="387" t="s">
        <v>79</v>
      </c>
      <c r="B21" s="388"/>
      <c r="C21" s="44">
        <v>0</v>
      </c>
      <c r="D21" s="38"/>
      <c r="E21" s="26"/>
      <c r="F21" s="207"/>
      <c r="G21" s="212"/>
      <c r="H21" s="213"/>
      <c r="I21" s="214"/>
      <c r="J21" s="214"/>
      <c r="K21" s="214"/>
      <c r="L21" s="215"/>
      <c r="M21" s="216"/>
      <c r="N21" s="210"/>
      <c r="O21" s="211"/>
      <c r="P21" s="204"/>
    </row>
    <row r="22" spans="1:16" ht="16.5" thickBot="1">
      <c r="A22" s="387" t="s">
        <v>80</v>
      </c>
      <c r="B22" s="388"/>
      <c r="C22" s="44">
        <v>0</v>
      </c>
      <c r="D22" s="45"/>
      <c r="E22" s="26"/>
      <c r="F22" s="217"/>
      <c r="G22" s="218" t="s">
        <v>81</v>
      </c>
      <c r="H22" s="219">
        <v>182</v>
      </c>
      <c r="I22" s="220">
        <f>SUM(I6:I21)</f>
        <v>165</v>
      </c>
      <c r="J22" s="220">
        <f>SUM(J6:J21)</f>
        <v>34</v>
      </c>
      <c r="K22" s="220">
        <f>SUM(K6:K21)</f>
        <v>165</v>
      </c>
      <c r="L22" s="219"/>
      <c r="M22" s="219"/>
      <c r="N22" s="222">
        <f>SUM(N6:N21)</f>
        <v>9</v>
      </c>
      <c r="O22" s="223">
        <f>SUM(O6:O21)</f>
        <v>0</v>
      </c>
      <c r="P22" s="224"/>
    </row>
    <row r="23" spans="1:16" ht="15.75" thickBot="1">
      <c r="A23" s="387"/>
      <c r="B23" s="388"/>
      <c r="C23" s="46"/>
      <c r="D23" s="47"/>
      <c r="E23" s="26"/>
      <c r="F23" s="48"/>
      <c r="G23" s="49"/>
      <c r="H23" s="49"/>
      <c r="I23" s="49"/>
      <c r="J23" s="49"/>
      <c r="K23" s="49"/>
      <c r="L23" s="48"/>
      <c r="M23" s="49"/>
      <c r="N23" s="50"/>
      <c r="O23" s="51"/>
      <c r="P23" s="51"/>
    </row>
    <row r="24" spans="1:16" ht="15.75">
      <c r="A24" s="468" t="s">
        <v>82</v>
      </c>
      <c r="B24" s="469"/>
      <c r="C24" s="54"/>
      <c r="D24" s="55"/>
      <c r="E24" s="26"/>
      <c r="F24" s="470" t="s">
        <v>83</v>
      </c>
      <c r="G24" s="471"/>
      <c r="H24" s="471"/>
      <c r="I24" s="471"/>
      <c r="J24" s="471"/>
      <c r="K24" s="471"/>
      <c r="L24" s="471"/>
      <c r="M24" s="471"/>
      <c r="N24" s="471"/>
      <c r="O24" s="471"/>
      <c r="P24" s="472"/>
    </row>
    <row r="25" spans="1:16" ht="15">
      <c r="A25" s="391" t="s">
        <v>315</v>
      </c>
      <c r="B25" s="392"/>
      <c r="C25" s="148">
        <v>60</v>
      </c>
      <c r="D25" s="149" t="s">
        <v>316</v>
      </c>
      <c r="E25" s="26"/>
      <c r="F25" s="164" t="s">
        <v>412</v>
      </c>
      <c r="G25" s="152" t="s">
        <v>317</v>
      </c>
      <c r="H25" s="257" t="s">
        <v>318</v>
      </c>
      <c r="I25" s="154"/>
      <c r="J25" s="20"/>
      <c r="K25" s="18"/>
      <c r="L25" s="18"/>
      <c r="M25" s="18"/>
      <c r="N25" s="18"/>
      <c r="O25" s="18"/>
      <c r="P25" s="165"/>
    </row>
    <row r="26" spans="1:16" ht="15">
      <c r="A26" s="391" t="s">
        <v>319</v>
      </c>
      <c r="B26" s="392"/>
      <c r="C26" s="148">
        <v>51</v>
      </c>
      <c r="D26" s="149" t="s">
        <v>320</v>
      </c>
      <c r="E26" s="26"/>
      <c r="F26" s="258" t="s">
        <v>411</v>
      </c>
      <c r="G26" s="155" t="s">
        <v>321</v>
      </c>
      <c r="H26" s="155" t="s">
        <v>228</v>
      </c>
      <c r="I26" s="155"/>
      <c r="J26" s="58"/>
      <c r="K26" s="58"/>
      <c r="L26" s="58"/>
      <c r="M26" s="58"/>
      <c r="N26" s="58"/>
      <c r="O26" s="58"/>
      <c r="P26" s="256"/>
    </row>
    <row r="27" spans="1:16" ht="15">
      <c r="A27" s="391" t="s">
        <v>322</v>
      </c>
      <c r="B27" s="392"/>
      <c r="C27" s="148">
        <v>47</v>
      </c>
      <c r="D27" s="149" t="s">
        <v>323</v>
      </c>
      <c r="E27" s="26"/>
      <c r="F27" s="466"/>
      <c r="G27" s="412"/>
      <c r="H27" s="412"/>
      <c r="I27" s="412"/>
      <c r="J27" s="412"/>
      <c r="K27" s="412"/>
      <c r="L27" s="412"/>
      <c r="M27" s="412"/>
      <c r="N27" s="412"/>
      <c r="O27" s="412"/>
      <c r="P27" s="467"/>
    </row>
    <row r="28" spans="1:16" ht="15">
      <c r="A28" s="477"/>
      <c r="B28" s="478"/>
      <c r="C28" s="63"/>
      <c r="D28" s="64"/>
      <c r="F28" s="475"/>
      <c r="G28" s="367"/>
      <c r="H28" s="367"/>
      <c r="I28" s="367"/>
      <c r="J28" s="367"/>
      <c r="K28" s="367"/>
      <c r="L28" s="367"/>
      <c r="M28" s="367"/>
      <c r="N28" s="367"/>
      <c r="O28" s="367"/>
      <c r="P28" s="476"/>
    </row>
    <row r="29" spans="1:16" ht="15.75" thickBot="1">
      <c r="A29" s="485"/>
      <c r="B29" s="486"/>
      <c r="C29" s="65"/>
      <c r="D29" s="66"/>
      <c r="F29" s="475"/>
      <c r="G29" s="367"/>
      <c r="H29" s="367"/>
      <c r="I29" s="367"/>
      <c r="J29" s="367"/>
      <c r="K29" s="367"/>
      <c r="L29" s="367"/>
      <c r="M29" s="367"/>
      <c r="N29" s="367"/>
      <c r="O29" s="367"/>
      <c r="P29" s="476"/>
    </row>
    <row r="30" spans="1:16" ht="15.75" thickBot="1">
      <c r="A30" s="487"/>
      <c r="B30" s="487"/>
      <c r="C30" s="26"/>
      <c r="D30" s="26"/>
      <c r="E30" s="26"/>
      <c r="F30" s="488"/>
      <c r="G30" s="404"/>
      <c r="H30" s="404"/>
      <c r="I30" s="404"/>
      <c r="J30" s="404"/>
      <c r="K30" s="404"/>
      <c r="L30" s="404"/>
      <c r="M30" s="404"/>
      <c r="N30" s="404"/>
      <c r="O30" s="404"/>
      <c r="P30" s="489"/>
    </row>
    <row r="31" spans="1:16" ht="15.75">
      <c r="A31" s="479" t="s">
        <v>89</v>
      </c>
      <c r="B31" s="480"/>
      <c r="C31" s="71"/>
      <c r="D31" s="72"/>
      <c r="E31" s="26"/>
      <c r="F31" s="490"/>
      <c r="G31" s="491"/>
      <c r="H31" s="491"/>
      <c r="I31" s="491"/>
      <c r="J31" s="491"/>
      <c r="K31" s="491"/>
      <c r="L31" s="491"/>
      <c r="M31" s="491"/>
      <c r="N31" s="491"/>
      <c r="O31" s="491"/>
      <c r="P31" s="492"/>
    </row>
    <row r="32" spans="1:16" ht="15.75" thickBot="1">
      <c r="A32" s="393" t="s">
        <v>406</v>
      </c>
      <c r="B32" s="394"/>
      <c r="C32" s="394"/>
      <c r="D32" s="395"/>
      <c r="E32" s="26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</row>
    <row r="33" spans="1:16" ht="15.75">
      <c r="A33" s="413"/>
      <c r="B33" s="414"/>
      <c r="C33" s="414"/>
      <c r="D33" s="415"/>
      <c r="E33" s="26"/>
      <c r="F33" s="479" t="s">
        <v>90</v>
      </c>
      <c r="G33" s="480"/>
      <c r="H33" s="480"/>
      <c r="I33" s="480"/>
      <c r="J33" s="480"/>
      <c r="K33" s="480"/>
      <c r="L33" s="480"/>
      <c r="M33" s="480"/>
      <c r="N33" s="480"/>
      <c r="O33" s="480"/>
      <c r="P33" s="481"/>
    </row>
    <row r="34" spans="1:16" ht="15.75" thickBot="1">
      <c r="A34" s="424"/>
      <c r="B34" s="425"/>
      <c r="C34" s="425"/>
      <c r="D34" s="426"/>
      <c r="E34" s="26"/>
      <c r="F34" s="482" t="s">
        <v>413</v>
      </c>
      <c r="G34" s="483"/>
      <c r="H34" s="483"/>
      <c r="I34" s="483"/>
      <c r="J34" s="483"/>
      <c r="K34" s="483"/>
      <c r="L34" s="483"/>
      <c r="M34" s="483"/>
      <c r="N34" s="483"/>
      <c r="O34" s="483"/>
      <c r="P34" s="484"/>
    </row>
    <row r="35" spans="1:16" ht="15" thickBot="1"/>
    <row r="36" spans="1:16" ht="15.75">
      <c r="A36" s="473" t="s">
        <v>92</v>
      </c>
      <c r="B36" s="474"/>
      <c r="C36" s="474"/>
      <c r="D36" s="474"/>
      <c r="E36" s="77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1"/>
    </row>
    <row r="37" spans="1:16">
      <c r="A37" s="259"/>
      <c r="B37" s="156" t="s">
        <v>406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260"/>
    </row>
    <row r="38" spans="1:16" ht="15" thickBot="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3"/>
    </row>
  </sheetData>
  <mergeCells count="44">
    <mergeCell ref="A36:D36"/>
    <mergeCell ref="F36:P36"/>
    <mergeCell ref="F28:P28"/>
    <mergeCell ref="A28:B28"/>
    <mergeCell ref="A32:D32"/>
    <mergeCell ref="F32:P32"/>
    <mergeCell ref="A33:D33"/>
    <mergeCell ref="F33:P33"/>
    <mergeCell ref="A34:D34"/>
    <mergeCell ref="F34:P34"/>
    <mergeCell ref="A29:B29"/>
    <mergeCell ref="F29:P29"/>
    <mergeCell ref="A30:B30"/>
    <mergeCell ref="F30:P30"/>
    <mergeCell ref="A31:B31"/>
    <mergeCell ref="F31:P31"/>
    <mergeCell ref="A25:B25"/>
    <mergeCell ref="A26:B26"/>
    <mergeCell ref="A27:B27"/>
    <mergeCell ref="F27:P27"/>
    <mergeCell ref="A20:B20"/>
    <mergeCell ref="A21:B21"/>
    <mergeCell ref="A22:B22"/>
    <mergeCell ref="A23:B23"/>
    <mergeCell ref="A24:B24"/>
    <mergeCell ref="F24:P24"/>
    <mergeCell ref="A19:B19"/>
    <mergeCell ref="A8:B8"/>
    <mergeCell ref="C8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5:B5"/>
    <mergeCell ref="C5:D5"/>
    <mergeCell ref="A6:B6"/>
    <mergeCell ref="C6:D6"/>
    <mergeCell ref="A7:B7"/>
    <mergeCell ref="C7:D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0"/>
  <sheetViews>
    <sheetView workbookViewId="0">
      <selection activeCell="S27" sqref="S27"/>
    </sheetView>
  </sheetViews>
  <sheetFormatPr defaultRowHeight="14.25"/>
  <cols>
    <col min="7" max="7" width="24" customWidth="1"/>
  </cols>
  <sheetData>
    <row r="1" spans="1:16" ht="18">
      <c r="A1" s="23" t="s">
        <v>179</v>
      </c>
      <c r="B1" s="23"/>
      <c r="C1" s="23"/>
      <c r="D1" s="24"/>
      <c r="E1" s="24"/>
      <c r="F1" s="81"/>
      <c r="G1" s="81" t="s">
        <v>2</v>
      </c>
      <c r="H1" s="82"/>
      <c r="I1" s="82"/>
      <c r="J1" s="82"/>
      <c r="K1" s="82"/>
      <c r="L1" s="82"/>
      <c r="M1" s="82"/>
      <c r="N1" s="82"/>
      <c r="O1" s="82"/>
      <c r="P1" s="82"/>
    </row>
    <row r="3" spans="1:16" ht="15" thickBot="1"/>
    <row r="4" spans="1:16" ht="15.75" thickBot="1">
      <c r="A4" s="375" t="s">
        <v>3</v>
      </c>
      <c r="B4" s="375"/>
      <c r="C4" s="376" t="s">
        <v>2</v>
      </c>
      <c r="D4" s="376"/>
      <c r="E4" s="26"/>
      <c r="F4" s="227" t="s">
        <v>15</v>
      </c>
      <c r="G4" s="228" t="s">
        <v>4</v>
      </c>
      <c r="H4" s="228" t="s">
        <v>5</v>
      </c>
      <c r="I4" s="228" t="s">
        <v>6</v>
      </c>
      <c r="J4" s="228" t="s">
        <v>7</v>
      </c>
      <c r="K4" s="228" t="s">
        <v>8</v>
      </c>
      <c r="L4" s="228" t="s">
        <v>9</v>
      </c>
      <c r="M4" s="228" t="s">
        <v>10</v>
      </c>
      <c r="N4" s="230" t="s">
        <v>11</v>
      </c>
      <c r="O4" s="231" t="s">
        <v>12</v>
      </c>
      <c r="P4" s="232" t="s">
        <v>403</v>
      </c>
    </row>
    <row r="5" spans="1:16" ht="15.75">
      <c r="A5" s="377" t="s">
        <v>13</v>
      </c>
      <c r="B5" s="377"/>
      <c r="C5" s="493" t="s">
        <v>414</v>
      </c>
      <c r="D5" s="493"/>
      <c r="E5" s="26"/>
      <c r="F5" s="233" t="s">
        <v>180</v>
      </c>
      <c r="G5" s="268" t="s">
        <v>324</v>
      </c>
      <c r="H5" s="235">
        <v>26</v>
      </c>
      <c r="I5" s="190">
        <v>23</v>
      </c>
      <c r="J5" s="190">
        <v>3</v>
      </c>
      <c r="K5" s="190">
        <v>0</v>
      </c>
      <c r="L5" s="191" t="s">
        <v>325</v>
      </c>
      <c r="M5" s="192">
        <v>72</v>
      </c>
      <c r="N5" s="193"/>
      <c r="O5" s="194"/>
      <c r="P5" s="237"/>
    </row>
    <row r="6" spans="1:16" ht="15.75">
      <c r="A6" s="374" t="s">
        <v>23</v>
      </c>
      <c r="B6" s="374"/>
      <c r="C6" s="379" t="s">
        <v>24</v>
      </c>
      <c r="D6" s="379"/>
      <c r="E6" s="26"/>
      <c r="F6" s="238" t="s">
        <v>184</v>
      </c>
      <c r="G6" s="269" t="s">
        <v>326</v>
      </c>
      <c r="H6" s="198">
        <v>26</v>
      </c>
      <c r="I6" s="199">
        <v>22</v>
      </c>
      <c r="J6" s="199">
        <v>0</v>
      </c>
      <c r="K6" s="199">
        <v>4</v>
      </c>
      <c r="L6" s="200" t="s">
        <v>327</v>
      </c>
      <c r="M6" s="201">
        <v>66</v>
      </c>
      <c r="N6" s="202"/>
      <c r="O6" s="203"/>
      <c r="P6" s="240"/>
    </row>
    <row r="7" spans="1:16" ht="16.5" thickBot="1">
      <c r="A7" s="380" t="s">
        <v>28</v>
      </c>
      <c r="B7" s="380"/>
      <c r="C7" s="381" t="s">
        <v>187</v>
      </c>
      <c r="D7" s="381"/>
      <c r="E7" s="26"/>
      <c r="F7" s="233" t="s">
        <v>188</v>
      </c>
      <c r="G7" s="269" t="s">
        <v>241</v>
      </c>
      <c r="H7" s="198">
        <v>26</v>
      </c>
      <c r="I7" s="199">
        <v>22</v>
      </c>
      <c r="J7" s="199">
        <v>0</v>
      </c>
      <c r="K7" s="199">
        <v>4</v>
      </c>
      <c r="L7" s="200" t="s">
        <v>328</v>
      </c>
      <c r="M7" s="201">
        <v>66</v>
      </c>
      <c r="N7" s="202"/>
      <c r="O7" s="203"/>
      <c r="P7" s="240"/>
    </row>
    <row r="8" spans="1:16" ht="16.5" thickBot="1">
      <c r="A8" s="26"/>
      <c r="B8" s="26"/>
      <c r="C8" s="26"/>
      <c r="D8" s="26"/>
      <c r="E8" s="26"/>
      <c r="F8" s="238" t="s">
        <v>191</v>
      </c>
      <c r="G8" s="269" t="s">
        <v>329</v>
      </c>
      <c r="H8" s="198">
        <v>26</v>
      </c>
      <c r="I8" s="199">
        <v>16</v>
      </c>
      <c r="J8" s="199">
        <v>2</v>
      </c>
      <c r="K8" s="199">
        <v>8</v>
      </c>
      <c r="L8" s="200" t="s">
        <v>330</v>
      </c>
      <c r="M8" s="201">
        <v>50</v>
      </c>
      <c r="N8" s="202"/>
      <c r="O8" s="203"/>
      <c r="P8" s="240"/>
    </row>
    <row r="9" spans="1:16" ht="16.5" thickBot="1">
      <c r="A9" s="375" t="s">
        <v>36</v>
      </c>
      <c r="B9" s="375"/>
      <c r="C9" s="31">
        <v>182</v>
      </c>
      <c r="D9" s="32"/>
      <c r="E9" s="26"/>
      <c r="F9" s="233" t="s">
        <v>194</v>
      </c>
      <c r="G9" s="269" t="s">
        <v>249</v>
      </c>
      <c r="H9" s="198">
        <v>26</v>
      </c>
      <c r="I9" s="199">
        <v>16</v>
      </c>
      <c r="J9" s="199">
        <v>1</v>
      </c>
      <c r="K9" s="199">
        <v>9</v>
      </c>
      <c r="L9" s="200" t="s">
        <v>331</v>
      </c>
      <c r="M9" s="201">
        <v>49</v>
      </c>
      <c r="N9" s="202"/>
      <c r="O9" s="203"/>
      <c r="P9" s="240"/>
    </row>
    <row r="10" spans="1:16" ht="15.75">
      <c r="A10" s="382" t="s">
        <v>40</v>
      </c>
      <c r="B10" s="382"/>
      <c r="C10" s="34">
        <v>180</v>
      </c>
      <c r="D10" s="35"/>
      <c r="E10" s="26"/>
      <c r="F10" s="238" t="s">
        <v>197</v>
      </c>
      <c r="G10" s="269" t="s">
        <v>239</v>
      </c>
      <c r="H10" s="198">
        <v>26</v>
      </c>
      <c r="I10" s="199">
        <v>15</v>
      </c>
      <c r="J10" s="199">
        <v>2</v>
      </c>
      <c r="K10" s="199">
        <v>9</v>
      </c>
      <c r="L10" s="200" t="s">
        <v>332</v>
      </c>
      <c r="M10" s="201">
        <v>47</v>
      </c>
      <c r="N10" s="202"/>
      <c r="O10" s="203"/>
      <c r="P10" s="240"/>
    </row>
    <row r="11" spans="1:16" ht="15.75">
      <c r="A11" s="374" t="s">
        <v>44</v>
      </c>
      <c r="B11" s="374"/>
      <c r="C11" s="37">
        <v>2</v>
      </c>
      <c r="D11" s="38"/>
      <c r="E11" s="26"/>
      <c r="F11" s="233" t="s">
        <v>200</v>
      </c>
      <c r="G11" s="269" t="s">
        <v>247</v>
      </c>
      <c r="H11" s="198">
        <v>26</v>
      </c>
      <c r="I11" s="199">
        <v>12</v>
      </c>
      <c r="J11" s="199">
        <v>2</v>
      </c>
      <c r="K11" s="199">
        <v>12</v>
      </c>
      <c r="L11" s="200" t="s">
        <v>333</v>
      </c>
      <c r="M11" s="201">
        <v>38</v>
      </c>
      <c r="N11" s="202"/>
      <c r="O11" s="203"/>
      <c r="P11" s="240"/>
    </row>
    <row r="12" spans="1:16" ht="15.75">
      <c r="A12" s="374" t="s">
        <v>48</v>
      </c>
      <c r="B12" s="374"/>
      <c r="C12" s="39">
        <v>0</v>
      </c>
      <c r="D12" s="38"/>
      <c r="E12" s="26"/>
      <c r="F12" s="238" t="s">
        <v>203</v>
      </c>
      <c r="G12" s="269" t="s">
        <v>251</v>
      </c>
      <c r="H12" s="198">
        <v>26</v>
      </c>
      <c r="I12" s="199">
        <v>12</v>
      </c>
      <c r="J12" s="199">
        <v>1</v>
      </c>
      <c r="K12" s="199">
        <v>13</v>
      </c>
      <c r="L12" s="200" t="s">
        <v>334</v>
      </c>
      <c r="M12" s="201">
        <v>37</v>
      </c>
      <c r="N12" s="202">
        <v>2</v>
      </c>
      <c r="O12" s="203"/>
      <c r="P12" s="240"/>
    </row>
    <row r="13" spans="1:16" ht="16.5" thickBot="1">
      <c r="A13" s="374" t="s">
        <v>52</v>
      </c>
      <c r="B13" s="374"/>
      <c r="C13" s="39">
        <v>0</v>
      </c>
      <c r="D13" s="38"/>
      <c r="E13" s="26"/>
      <c r="F13" s="233" t="s">
        <v>206</v>
      </c>
      <c r="G13" s="269" t="s">
        <v>233</v>
      </c>
      <c r="H13" s="198">
        <v>26</v>
      </c>
      <c r="I13" s="199">
        <v>11</v>
      </c>
      <c r="J13" s="199">
        <v>2</v>
      </c>
      <c r="K13" s="199">
        <v>13</v>
      </c>
      <c r="L13" s="200" t="s">
        <v>335</v>
      </c>
      <c r="M13" s="201">
        <v>35</v>
      </c>
      <c r="N13" s="202"/>
      <c r="O13" s="203"/>
      <c r="P13" s="240"/>
    </row>
    <row r="14" spans="1:16" ht="16.5" thickBot="1">
      <c r="A14" s="386" t="s">
        <v>56</v>
      </c>
      <c r="B14" s="386"/>
      <c r="C14" s="41"/>
      <c r="D14" s="32"/>
      <c r="E14" s="26"/>
      <c r="F14" s="238" t="s">
        <v>209</v>
      </c>
      <c r="G14" s="269" t="s">
        <v>255</v>
      </c>
      <c r="H14" s="198">
        <v>26</v>
      </c>
      <c r="I14" s="199">
        <v>8</v>
      </c>
      <c r="J14" s="199">
        <v>3</v>
      </c>
      <c r="K14" s="199">
        <v>15</v>
      </c>
      <c r="L14" s="200" t="s">
        <v>336</v>
      </c>
      <c r="M14" s="201">
        <v>27</v>
      </c>
      <c r="N14" s="202"/>
      <c r="O14" s="203"/>
      <c r="P14" s="241"/>
    </row>
    <row r="15" spans="1:16" ht="15.75">
      <c r="A15" s="374" t="s">
        <v>60</v>
      </c>
      <c r="B15" s="374"/>
      <c r="C15" s="39">
        <v>0</v>
      </c>
      <c r="D15" s="38"/>
      <c r="E15" s="26"/>
      <c r="F15" s="233" t="s">
        <v>212</v>
      </c>
      <c r="G15" s="269" t="s">
        <v>337</v>
      </c>
      <c r="H15" s="198">
        <v>26</v>
      </c>
      <c r="I15" s="199">
        <v>7</v>
      </c>
      <c r="J15" s="199">
        <v>4</v>
      </c>
      <c r="K15" s="199">
        <v>15</v>
      </c>
      <c r="L15" s="200" t="s">
        <v>338</v>
      </c>
      <c r="M15" s="201">
        <v>25</v>
      </c>
      <c r="N15" s="202"/>
      <c r="O15" s="203"/>
      <c r="P15" s="240"/>
    </row>
    <row r="16" spans="1:16" ht="15.75">
      <c r="A16" s="374"/>
      <c r="B16" s="374"/>
      <c r="C16" s="39"/>
      <c r="D16" s="38"/>
      <c r="E16" s="26"/>
      <c r="F16" s="238" t="s">
        <v>215</v>
      </c>
      <c r="G16" s="269" t="s">
        <v>257</v>
      </c>
      <c r="H16" s="198">
        <v>26</v>
      </c>
      <c r="I16" s="199">
        <v>4</v>
      </c>
      <c r="J16" s="199">
        <v>0</v>
      </c>
      <c r="K16" s="199">
        <v>22</v>
      </c>
      <c r="L16" s="200" t="s">
        <v>339</v>
      </c>
      <c r="M16" s="201">
        <v>12</v>
      </c>
      <c r="N16" s="202"/>
      <c r="O16" s="203"/>
      <c r="P16" s="240"/>
    </row>
    <row r="17" spans="1:16" ht="15.75">
      <c r="A17" s="374" t="s">
        <v>67</v>
      </c>
      <c r="B17" s="374"/>
      <c r="C17" s="39">
        <v>1386</v>
      </c>
      <c r="D17" s="38"/>
      <c r="E17" s="26"/>
      <c r="F17" s="233" t="s">
        <v>218</v>
      </c>
      <c r="G17" s="269" t="s">
        <v>340</v>
      </c>
      <c r="H17" s="198">
        <v>26</v>
      </c>
      <c r="I17" s="199">
        <v>2</v>
      </c>
      <c r="J17" s="199">
        <v>0</v>
      </c>
      <c r="K17" s="199">
        <v>24</v>
      </c>
      <c r="L17" s="200" t="s">
        <v>341</v>
      </c>
      <c r="M17" s="201">
        <v>6</v>
      </c>
      <c r="N17" s="202"/>
      <c r="O17" s="203"/>
      <c r="P17" s="240"/>
    </row>
    <row r="18" spans="1:16" ht="15.75">
      <c r="A18" s="374" t="s">
        <v>72</v>
      </c>
      <c r="B18" s="374"/>
      <c r="C18" s="37">
        <v>1386</v>
      </c>
      <c r="D18" s="38"/>
      <c r="E18" s="26"/>
      <c r="F18" s="238" t="s">
        <v>221</v>
      </c>
      <c r="G18" s="269" t="s">
        <v>237</v>
      </c>
      <c r="H18" s="198">
        <v>26</v>
      </c>
      <c r="I18" s="199">
        <v>1</v>
      </c>
      <c r="J18" s="199">
        <v>2</v>
      </c>
      <c r="K18" s="199">
        <v>23</v>
      </c>
      <c r="L18" s="200" t="s">
        <v>342</v>
      </c>
      <c r="M18" s="201">
        <v>5</v>
      </c>
      <c r="N18" s="202"/>
      <c r="O18" s="203"/>
      <c r="P18" s="240"/>
    </row>
    <row r="19" spans="1:16" ht="15.75">
      <c r="A19" s="374"/>
      <c r="B19" s="374"/>
      <c r="C19" s="37"/>
      <c r="D19" s="38"/>
      <c r="E19" s="26"/>
      <c r="F19" s="242" t="s">
        <v>224</v>
      </c>
      <c r="G19" s="208"/>
      <c r="H19" s="209"/>
      <c r="I19" s="199"/>
      <c r="J19" s="199"/>
      <c r="K19" s="199"/>
      <c r="L19" s="200"/>
      <c r="M19" s="201"/>
      <c r="N19" s="210"/>
      <c r="O19" s="211"/>
      <c r="P19" s="240"/>
    </row>
    <row r="20" spans="1:16" ht="15.75">
      <c r="A20" s="387" t="s">
        <v>79</v>
      </c>
      <c r="B20" s="388"/>
      <c r="C20" s="44">
        <v>0</v>
      </c>
      <c r="D20" s="38"/>
      <c r="E20" s="26"/>
      <c r="F20" s="242" t="s">
        <v>225</v>
      </c>
      <c r="G20" s="212"/>
      <c r="H20" s="213"/>
      <c r="I20" s="214"/>
      <c r="J20" s="214"/>
      <c r="K20" s="214"/>
      <c r="L20" s="215"/>
      <c r="M20" s="216"/>
      <c r="N20" s="210"/>
      <c r="O20" s="211"/>
      <c r="P20" s="240"/>
    </row>
    <row r="21" spans="1:16" ht="16.5" thickBot="1">
      <c r="A21" s="387" t="s">
        <v>80</v>
      </c>
      <c r="B21" s="388"/>
      <c r="C21" s="44">
        <v>0</v>
      </c>
      <c r="D21" s="45"/>
      <c r="E21" s="26"/>
      <c r="F21" s="245"/>
      <c r="G21" s="246" t="s">
        <v>81</v>
      </c>
      <c r="H21" s="247">
        <v>182</v>
      </c>
      <c r="I21" s="248">
        <f>SUM(I5:I20)</f>
        <v>171</v>
      </c>
      <c r="J21" s="248">
        <f>SUM(J5:J20)</f>
        <v>22</v>
      </c>
      <c r="K21" s="248">
        <f>SUM(K5:K20)</f>
        <v>171</v>
      </c>
      <c r="L21" s="247"/>
      <c r="M21" s="247"/>
      <c r="N21" s="250">
        <f>SUM(N5:N20)</f>
        <v>2</v>
      </c>
      <c r="O21" s="251">
        <f>SUM(O5:O20)</f>
        <v>0</v>
      </c>
      <c r="P21" s="252"/>
    </row>
    <row r="22" spans="1:16" ht="15.75" thickBot="1">
      <c r="A22" s="387"/>
      <c r="B22" s="388"/>
      <c r="C22" s="46"/>
      <c r="D22" s="47"/>
      <c r="E22" s="26"/>
      <c r="F22" s="48"/>
      <c r="G22" s="49"/>
      <c r="H22" s="49"/>
      <c r="I22" s="49"/>
      <c r="J22" s="49"/>
      <c r="K22" s="49"/>
      <c r="L22" s="48"/>
      <c r="M22" s="49"/>
      <c r="N22" s="50"/>
      <c r="O22" s="51"/>
      <c r="P22" s="51"/>
    </row>
    <row r="23" spans="1:16" ht="15.75">
      <c r="A23" s="468" t="s">
        <v>82</v>
      </c>
      <c r="B23" s="469"/>
      <c r="C23" s="54"/>
      <c r="D23" s="55"/>
      <c r="E23" s="26"/>
      <c r="F23" s="479" t="s">
        <v>83</v>
      </c>
      <c r="G23" s="480"/>
      <c r="H23" s="480"/>
      <c r="I23" s="480"/>
      <c r="J23" s="480"/>
      <c r="K23" s="480"/>
      <c r="L23" s="480"/>
      <c r="M23" s="480"/>
      <c r="N23" s="480"/>
      <c r="O23" s="480"/>
      <c r="P23" s="481"/>
    </row>
    <row r="24" spans="1:16" ht="15">
      <c r="A24" s="391" t="s">
        <v>343</v>
      </c>
      <c r="B24" s="392"/>
      <c r="C24" s="148">
        <v>47</v>
      </c>
      <c r="D24" s="149" t="s">
        <v>344</v>
      </c>
      <c r="E24" s="26"/>
      <c r="F24" s="393" t="s">
        <v>345</v>
      </c>
      <c r="G24" s="394"/>
      <c r="H24" s="394"/>
      <c r="I24" s="394"/>
      <c r="J24" s="394"/>
      <c r="K24" s="394"/>
      <c r="L24" s="394"/>
      <c r="M24" s="394"/>
      <c r="N24" s="394"/>
      <c r="O24" s="394"/>
      <c r="P24" s="395"/>
    </row>
    <row r="25" spans="1:16" ht="15">
      <c r="A25" s="391" t="s">
        <v>346</v>
      </c>
      <c r="B25" s="392"/>
      <c r="C25" s="148">
        <v>36</v>
      </c>
      <c r="D25" s="149" t="s">
        <v>84</v>
      </c>
      <c r="E25" s="26"/>
      <c r="F25" s="393" t="s">
        <v>347</v>
      </c>
      <c r="G25" s="394"/>
      <c r="H25" s="394"/>
      <c r="I25" s="394"/>
      <c r="J25" s="394"/>
      <c r="K25" s="394"/>
      <c r="L25" s="394"/>
      <c r="M25" s="394"/>
      <c r="N25" s="394"/>
      <c r="O25" s="394"/>
      <c r="P25" s="395"/>
    </row>
    <row r="26" spans="1:16" ht="15">
      <c r="A26" s="391" t="s">
        <v>348</v>
      </c>
      <c r="B26" s="392"/>
      <c r="C26" s="148">
        <v>36</v>
      </c>
      <c r="D26" s="149" t="s">
        <v>84</v>
      </c>
      <c r="E26" s="26"/>
      <c r="F26" s="400"/>
      <c r="G26" s="367"/>
      <c r="H26" s="367"/>
      <c r="I26" s="367"/>
      <c r="J26" s="367"/>
      <c r="K26" s="367"/>
      <c r="L26" s="367"/>
      <c r="M26" s="367"/>
      <c r="N26" s="367"/>
      <c r="O26" s="367"/>
      <c r="P26" s="401"/>
    </row>
    <row r="27" spans="1:16" ht="15">
      <c r="A27" s="396"/>
      <c r="B27" s="397"/>
      <c r="C27" s="63"/>
      <c r="D27" s="64"/>
      <c r="F27" s="400"/>
      <c r="G27" s="367"/>
      <c r="H27" s="367"/>
      <c r="I27" s="367"/>
      <c r="J27" s="367"/>
      <c r="K27" s="367"/>
      <c r="L27" s="367"/>
      <c r="M27" s="367"/>
      <c r="N27" s="367"/>
      <c r="O27" s="367"/>
      <c r="P27" s="401"/>
    </row>
    <row r="28" spans="1:16" ht="15.75" thickBot="1">
      <c r="A28" s="398"/>
      <c r="B28" s="399"/>
      <c r="C28" s="65"/>
      <c r="D28" s="66"/>
      <c r="F28" s="400"/>
      <c r="G28" s="367"/>
      <c r="H28" s="367"/>
      <c r="I28" s="367"/>
      <c r="J28" s="367"/>
      <c r="K28" s="367"/>
      <c r="L28" s="367"/>
      <c r="M28" s="367"/>
      <c r="N28" s="367"/>
      <c r="O28" s="367"/>
      <c r="P28" s="401"/>
    </row>
    <row r="29" spans="1:16" ht="15.75" thickBot="1">
      <c r="A29" s="402"/>
      <c r="B29" s="402"/>
      <c r="C29" s="26"/>
      <c r="D29" s="26"/>
      <c r="E29" s="26"/>
      <c r="F29" s="403"/>
      <c r="G29" s="404"/>
      <c r="H29" s="404"/>
      <c r="I29" s="404"/>
      <c r="J29" s="404"/>
      <c r="K29" s="404"/>
      <c r="L29" s="404"/>
      <c r="M29" s="404"/>
      <c r="N29" s="404"/>
      <c r="O29" s="404"/>
      <c r="P29" s="405"/>
    </row>
    <row r="30" spans="1:16" ht="16.5" thickBot="1">
      <c r="A30" s="479" t="s">
        <v>89</v>
      </c>
      <c r="B30" s="480"/>
      <c r="C30" s="71"/>
      <c r="D30" s="72"/>
      <c r="E30" s="26"/>
      <c r="F30" s="406"/>
      <c r="G30" s="407"/>
      <c r="H30" s="407"/>
      <c r="I30" s="407"/>
      <c r="J30" s="407"/>
      <c r="K30" s="407"/>
      <c r="L30" s="407"/>
      <c r="M30" s="407"/>
      <c r="N30" s="407"/>
      <c r="O30" s="407"/>
      <c r="P30" s="408"/>
    </row>
    <row r="31" spans="1:16" ht="15.75" thickBot="1">
      <c r="A31" s="494" t="s">
        <v>406</v>
      </c>
      <c r="B31" s="414"/>
      <c r="C31" s="414"/>
      <c r="D31" s="415"/>
      <c r="E31" s="26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</row>
    <row r="32" spans="1:16" ht="15.75">
      <c r="A32" s="413"/>
      <c r="B32" s="414"/>
      <c r="C32" s="414"/>
      <c r="D32" s="415"/>
      <c r="E32" s="26"/>
      <c r="F32" s="479" t="s">
        <v>90</v>
      </c>
      <c r="G32" s="480"/>
      <c r="H32" s="480"/>
      <c r="I32" s="480"/>
      <c r="J32" s="480"/>
      <c r="K32" s="480"/>
      <c r="L32" s="480"/>
      <c r="M32" s="480"/>
      <c r="N32" s="480"/>
      <c r="O32" s="480"/>
      <c r="P32" s="481"/>
    </row>
    <row r="33" spans="1:16" ht="15">
      <c r="A33" s="416"/>
      <c r="B33" s="417"/>
      <c r="C33" s="417"/>
      <c r="D33" s="418"/>
      <c r="E33" s="26"/>
      <c r="F33" s="393" t="s">
        <v>127</v>
      </c>
      <c r="G33" s="412"/>
      <c r="H33" s="412"/>
      <c r="I33" s="412"/>
      <c r="J33" s="412"/>
      <c r="K33" s="412"/>
      <c r="L33" s="412"/>
      <c r="M33" s="412"/>
      <c r="N33" s="412"/>
      <c r="O33" s="412"/>
      <c r="P33" s="420"/>
    </row>
    <row r="34" spans="1:16" ht="15">
      <c r="A34" s="416"/>
      <c r="B34" s="417"/>
      <c r="C34" s="417"/>
      <c r="D34" s="418"/>
      <c r="F34" s="403"/>
      <c r="G34" s="404"/>
      <c r="H34" s="404"/>
      <c r="I34" s="404"/>
      <c r="J34" s="404"/>
      <c r="K34" s="404"/>
      <c r="L34" s="404"/>
      <c r="M34" s="404"/>
      <c r="N34" s="404"/>
      <c r="O34" s="404"/>
      <c r="P34" s="405"/>
    </row>
    <row r="35" spans="1:16" ht="15">
      <c r="A35" s="416"/>
      <c r="B35" s="417"/>
      <c r="C35" s="417"/>
      <c r="D35" s="418"/>
      <c r="F35" s="403"/>
      <c r="G35" s="404"/>
      <c r="H35" s="404"/>
      <c r="I35" s="404"/>
      <c r="J35" s="404"/>
      <c r="K35" s="404"/>
      <c r="L35" s="404"/>
      <c r="M35" s="404"/>
      <c r="N35" s="404"/>
      <c r="O35" s="404"/>
      <c r="P35" s="405"/>
    </row>
    <row r="36" spans="1:16" ht="15.75" thickBot="1">
      <c r="A36" s="424"/>
      <c r="B36" s="425"/>
      <c r="C36" s="425"/>
      <c r="D36" s="426"/>
      <c r="F36" s="427"/>
      <c r="G36" s="428"/>
      <c r="H36" s="428"/>
      <c r="I36" s="428"/>
      <c r="J36" s="428"/>
      <c r="K36" s="428"/>
      <c r="L36" s="428"/>
      <c r="M36" s="428"/>
      <c r="N36" s="428"/>
      <c r="O36" s="428"/>
      <c r="P36" s="429"/>
    </row>
    <row r="37" spans="1:16" ht="15" thickBot="1"/>
    <row r="38" spans="1:16" ht="15.75">
      <c r="A38" s="473" t="s">
        <v>92</v>
      </c>
      <c r="B38" s="474"/>
      <c r="C38" s="474"/>
      <c r="D38" s="474"/>
      <c r="E38" s="77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1"/>
    </row>
    <row r="39" spans="1:16">
      <c r="A39" s="444" t="s">
        <v>406</v>
      </c>
      <c r="B39" s="445"/>
      <c r="C39" s="445"/>
      <c r="D39" s="445"/>
      <c r="E39" s="78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98"/>
    </row>
    <row r="40" spans="1:16" ht="15" thickBot="1">
      <c r="A40" s="495"/>
      <c r="B40" s="496"/>
      <c r="C40" s="496"/>
      <c r="D40" s="496"/>
      <c r="E40" s="83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7"/>
    </row>
  </sheetData>
  <mergeCells count="56">
    <mergeCell ref="A40:D40"/>
    <mergeCell ref="F40:P40"/>
    <mergeCell ref="A36:D36"/>
    <mergeCell ref="F36:P36"/>
    <mergeCell ref="A38:D38"/>
    <mergeCell ref="F38:P38"/>
    <mergeCell ref="A39:D39"/>
    <mergeCell ref="F39:P39"/>
    <mergeCell ref="A33:D33"/>
    <mergeCell ref="F33:P33"/>
    <mergeCell ref="A34:D34"/>
    <mergeCell ref="F34:P34"/>
    <mergeCell ref="A35:D35"/>
    <mergeCell ref="F35:P35"/>
    <mergeCell ref="A30:B30"/>
    <mergeCell ref="F30:P30"/>
    <mergeCell ref="A31:D31"/>
    <mergeCell ref="F31:P31"/>
    <mergeCell ref="A32:D32"/>
    <mergeCell ref="F32:P32"/>
    <mergeCell ref="A27:B27"/>
    <mergeCell ref="F27:P27"/>
    <mergeCell ref="A28:B28"/>
    <mergeCell ref="F28:P28"/>
    <mergeCell ref="A29:B29"/>
    <mergeCell ref="F29:P29"/>
    <mergeCell ref="A24:B24"/>
    <mergeCell ref="F24:P24"/>
    <mergeCell ref="A25:B25"/>
    <mergeCell ref="F25:P25"/>
    <mergeCell ref="A26:B26"/>
    <mergeCell ref="F26:P26"/>
    <mergeCell ref="F23:P23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4:B4"/>
    <mergeCell ref="C4:D4"/>
    <mergeCell ref="A5:B5"/>
    <mergeCell ref="C5:D5"/>
    <mergeCell ref="A6:B6"/>
    <mergeCell ref="C6:D6"/>
    <mergeCell ref="A7:B7"/>
    <mergeCell ref="C7:D7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10</vt:i4>
      </vt:variant>
    </vt:vector>
  </HeadingPairs>
  <TitlesOfParts>
    <vt:vector size="10" baseType="lpstr">
      <vt:lpstr>II.liga U15 SEVER</vt:lpstr>
      <vt:lpstr>II.liga U15 JUH</vt:lpstr>
      <vt:lpstr>III.liga U15 A</vt:lpstr>
      <vt:lpstr>III.liga U15 B</vt:lpstr>
      <vt:lpstr>III.liga U15 C</vt:lpstr>
      <vt:lpstr>II. liga U13 Sever</vt:lpstr>
      <vt:lpstr>II. liga U13 Juh</vt:lpstr>
      <vt:lpstr>III.liga U13 A</vt:lpstr>
      <vt:lpstr>III. liga U13 B</vt:lpstr>
      <vt:lpstr>III.liga U13 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</dc:creator>
  <cp:lastModifiedBy>Majsniar</cp:lastModifiedBy>
  <cp:revision>14</cp:revision>
  <cp:lastPrinted>2015-06-17T19:21:15Z</cp:lastPrinted>
  <dcterms:created xsi:type="dcterms:W3CDTF">2011-11-02T17:18:34Z</dcterms:created>
  <dcterms:modified xsi:type="dcterms:W3CDTF">2017-06-28T17:09:04Z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